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76" windowWidth="19020" windowHeight="11640" activeTab="0"/>
  </bookViews>
  <sheets>
    <sheet name="стр.1" sheetId="1" r:id="rId1"/>
  </sheets>
  <definedNames>
    <definedName name="_xlnm.Print_Area" localSheetId="0">'стр.1'!$A$1:$FE$44</definedName>
  </definedNames>
  <calcPr fullCalcOnLoad="1"/>
</workbook>
</file>

<file path=xl/sharedStrings.xml><?xml version="1.0" encoding="utf-8"?>
<sst xmlns="http://schemas.openxmlformats.org/spreadsheetml/2006/main" count="278" uniqueCount="85">
  <si>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</si>
  <si>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</si>
  <si>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</si>
  <si>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</si>
  <si>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</si>
  <si>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</si>
  <si>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</si>
  <si>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</si>
  <si>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</si>
  <si>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</si>
  <si>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</si>
  <si>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</si>
  <si>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</si>
  <si>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</si>
  <si>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</si>
  <si>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</si>
  <si>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</si>
  <si>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</si>
  <si>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</si>
  <si>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</si>
  <si>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</si>
  <si>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</si>
  <si>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</si>
  <si>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</si>
  <si>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</si>
  <si>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</si>
  <si>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</si>
  <si>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</si>
  <si>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</si>
  <si>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</si>
  <si>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</si>
  <si>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</si>
  <si>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</si>
  <si>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</si>
  <si>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</si>
  <si>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</si>
  <si>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</si>
  <si>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</si>
  <si>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</si>
  <si>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</si>
  <si>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</si>
  <si>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</si>
  <si>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</si>
  <si>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Купля-продажа электрической энергии</t>
  </si>
  <si>
    <t>Материалы для выполнения ремонтных работ</t>
  </si>
  <si>
    <t>Закупка у единственного поставщика</t>
  </si>
  <si>
    <t>нет</t>
  </si>
  <si>
    <t>4</t>
  </si>
  <si>
    <t>кВт.ч.</t>
  </si>
  <si>
    <t>шт.</t>
  </si>
  <si>
    <t>-</t>
  </si>
  <si>
    <t>Согласно спецификации</t>
  </si>
  <si>
    <t>51.18.26</t>
  </si>
  <si>
    <t>52.63</t>
  </si>
  <si>
    <t>4010010</t>
  </si>
  <si>
    <t>3190000</t>
  </si>
  <si>
    <t>245</t>
  </si>
  <si>
    <t>796</t>
  </si>
  <si>
    <t>Челябинск</t>
  </si>
  <si>
    <t xml:space="preserve">754011 </t>
  </si>
  <si>
    <t>ОАО "Челябинская электросетевая компания"</t>
  </si>
  <si>
    <t>454108 г. Челябинск, ул. Харлова, д. 3</t>
  </si>
  <si>
    <t>8(351)218-40-21</t>
  </si>
  <si>
    <t>7448057228</t>
  </si>
  <si>
    <t>75401366000</t>
  </si>
  <si>
    <t>744901001</t>
  </si>
  <si>
    <t>Техническое обслуживание объектов электрохозяйства</t>
  </si>
  <si>
    <t>Челябинск, Златоуст, Кыштым</t>
  </si>
  <si>
    <t>Аварийно-восстановительные работы</t>
  </si>
  <si>
    <t>45.31</t>
  </si>
  <si>
    <t>4530013, 4530014</t>
  </si>
  <si>
    <t xml:space="preserve">754011, 754124, 754346 </t>
  </si>
  <si>
    <t>Генеральный директор А.В. Меньшаков</t>
  </si>
  <si>
    <t>83512184021@mail.ru</t>
  </si>
  <si>
    <t>2017</t>
  </si>
  <si>
    <t>1 квартал 2017г.</t>
  </si>
  <si>
    <t>2 квартал 2017г.</t>
  </si>
  <si>
    <t>3 квартал 2017г.</t>
  </si>
  <si>
    <t>4 квартал 2017г.</t>
  </si>
  <si>
    <t>Согласно конкурсной документации</t>
  </si>
  <si>
    <t>Открытый конкурс</t>
  </si>
  <si>
    <t xml:space="preserve"> -</t>
  </si>
  <si>
    <t>06</t>
  </si>
  <si>
    <t>апреля</t>
  </si>
  <si>
    <t>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</si>
</sst>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29" fillId="0" borderId="11" xfId="42" applyNumberForma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8"/>
  <sheetViews>
    <sheetView tabSelected="1" view="pageBreakPreview" zoomScaleSheetLayoutView="100" zoomScalePageLayoutView="0" workbookViewId="0" topLeftCell="A25">
      <selection activeCell="CQ30" sqref="CQ30:DD30"/>
    </sheetView>
  </sheetViews>
  <sheetFormatPr defaultColWidth="0.875" defaultRowHeight="12.75"/>
  <cols>
    <col min="1" max="36" width="0.875" style="2" customWidth="1"/>
    <col min="37" max="37" width="3.00390625" style="2" customWidth="1"/>
    <col min="38" max="38" width="7.375" style="2" customWidth="1"/>
    <col min="39" max="68" width="0.875" style="2" customWidth="1"/>
    <col min="69" max="79" width="1.12109375" style="2" customWidth="1"/>
    <col min="80" max="84" width="0.875" style="2" customWidth="1"/>
    <col min="85" max="85" width="2.125" style="2" customWidth="1"/>
    <col min="86" max="93" width="0.875" style="2" customWidth="1"/>
    <col min="94" max="94" width="1.625" style="2" customWidth="1"/>
    <col min="95" max="143" width="0.875" style="2" customWidth="1"/>
    <col min="144" max="144" width="4.625" style="2" customWidth="1"/>
    <col min="145" max="165" width="0.875" style="2" customWidth="1"/>
    <col min="166" max="166" width="1.12109375" style="2" customWidth="1"/>
    <col min="167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74" t="s">
        <v>28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s="6" customFormat="1" ht="16.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61:95" s="1" customFormat="1" ht="15.75">
      <c r="BI7" s="7" t="s">
        <v>30</v>
      </c>
      <c r="BJ7" s="42" t="s">
        <v>74</v>
      </c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75" t="s">
        <v>31</v>
      </c>
      <c r="BV7" s="75"/>
      <c r="BW7" s="75"/>
      <c r="BX7" s="75"/>
      <c r="BY7" s="75"/>
      <c r="BZ7" s="75"/>
      <c r="CA7" s="75"/>
      <c r="CB7" s="75"/>
      <c r="CC7" s="75"/>
      <c r="CD7" s="75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1" t="s">
        <v>32</v>
      </c>
    </row>
    <row r="9" spans="1:161" s="1" customFormat="1" ht="15.75">
      <c r="A9" s="5"/>
      <c r="B9" s="67" t="s">
        <v>21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8"/>
      <c r="BB9" s="5"/>
      <c r="BC9" s="76" t="s">
        <v>60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7"/>
    </row>
    <row r="10" spans="1:161" s="1" customFormat="1" ht="15.75">
      <c r="A10" s="5"/>
      <c r="B10" s="67" t="s">
        <v>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  <c r="BB10" s="5"/>
      <c r="BC10" s="72" t="s">
        <v>61</v>
      </c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" customFormat="1" ht="15.75">
      <c r="A11" s="5"/>
      <c r="B11" s="67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8"/>
      <c r="BB11" s="5"/>
      <c r="BC11" s="72" t="s">
        <v>62</v>
      </c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3"/>
    </row>
    <row r="12" spans="1:161" s="1" customFormat="1" ht="15.75">
      <c r="A12" s="5"/>
      <c r="B12" s="67" t="s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  <c r="BB12" s="5"/>
      <c r="BC12" s="78" t="s">
        <v>73</v>
      </c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3"/>
    </row>
    <row r="13" spans="1:161" s="1" customFormat="1" ht="15.75">
      <c r="A13" s="5"/>
      <c r="B13" s="67" t="s">
        <v>25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5"/>
      <c r="BC13" s="72" t="s">
        <v>63</v>
      </c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s="1" customFormat="1" ht="15.75">
      <c r="A14" s="5"/>
      <c r="B14" s="67" t="s">
        <v>26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8"/>
      <c r="BB14" s="5"/>
      <c r="BC14" s="72" t="s">
        <v>65</v>
      </c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:161" s="1" customFormat="1" ht="15.75">
      <c r="A15" s="5"/>
      <c r="B15" s="67" t="s">
        <v>27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8"/>
      <c r="BB15" s="5"/>
      <c r="BC15" s="72" t="s">
        <v>64</v>
      </c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7" spans="1:161" s="4" customFormat="1" ht="24.75" customHeight="1">
      <c r="A17" s="47" t="s">
        <v>0</v>
      </c>
      <c r="B17" s="48"/>
      <c r="C17" s="48"/>
      <c r="D17" s="48"/>
      <c r="E17" s="48"/>
      <c r="F17" s="48"/>
      <c r="G17" s="48"/>
      <c r="H17" s="49"/>
      <c r="I17" s="47" t="s">
        <v>3</v>
      </c>
      <c r="J17" s="48"/>
      <c r="K17" s="48"/>
      <c r="L17" s="48"/>
      <c r="M17" s="48"/>
      <c r="N17" s="48"/>
      <c r="O17" s="48"/>
      <c r="P17" s="48"/>
      <c r="Q17" s="49"/>
      <c r="R17" s="47" t="s">
        <v>5</v>
      </c>
      <c r="S17" s="48"/>
      <c r="T17" s="48"/>
      <c r="U17" s="48"/>
      <c r="V17" s="48"/>
      <c r="W17" s="48"/>
      <c r="X17" s="48"/>
      <c r="Y17" s="48"/>
      <c r="Z17" s="49"/>
      <c r="AA17" s="38" t="s">
        <v>42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40"/>
      <c r="EC17" s="56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6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s="4" customFormat="1" ht="74.25" customHeight="1">
      <c r="A18" s="50"/>
      <c r="B18" s="51"/>
      <c r="C18" s="51"/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51"/>
      <c r="P18" s="51"/>
      <c r="Q18" s="52"/>
      <c r="R18" s="50"/>
      <c r="S18" s="51"/>
      <c r="T18" s="51"/>
      <c r="U18" s="51"/>
      <c r="V18" s="51"/>
      <c r="W18" s="51"/>
      <c r="X18" s="51"/>
      <c r="Y18" s="51"/>
      <c r="Z18" s="52"/>
      <c r="AA18" s="56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  <c r="AM18" s="56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8"/>
      <c r="BB18" s="38" t="s">
        <v>10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56" t="s">
        <v>11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38" t="s">
        <v>20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40"/>
      <c r="CQ18" s="56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  <c r="DE18" s="38" t="s">
        <v>15</v>
      </c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40"/>
      <c r="EC18" s="69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1"/>
      <c r="EO18" s="59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4" customFormat="1" ht="86.25" customHeight="1">
      <c r="A19" s="53"/>
      <c r="B19" s="54"/>
      <c r="C19" s="54"/>
      <c r="D19" s="54"/>
      <c r="E19" s="54"/>
      <c r="F19" s="54"/>
      <c r="G19" s="54"/>
      <c r="H19" s="55"/>
      <c r="I19" s="53"/>
      <c r="J19" s="54"/>
      <c r="K19" s="54"/>
      <c r="L19" s="54"/>
      <c r="M19" s="54"/>
      <c r="N19" s="54"/>
      <c r="O19" s="54"/>
      <c r="P19" s="54"/>
      <c r="Q19" s="55"/>
      <c r="R19" s="53"/>
      <c r="S19" s="54"/>
      <c r="T19" s="54"/>
      <c r="U19" s="54"/>
      <c r="V19" s="54"/>
      <c r="W19" s="54"/>
      <c r="X19" s="54"/>
      <c r="Y19" s="54"/>
      <c r="Z19" s="55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59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  <c r="BB19" s="45" t="s">
        <v>8</v>
      </c>
      <c r="BC19" s="45"/>
      <c r="BD19" s="45"/>
      <c r="BE19" s="45"/>
      <c r="BF19" s="45"/>
      <c r="BG19" s="45"/>
      <c r="BH19" s="45" t="s">
        <v>9</v>
      </c>
      <c r="BI19" s="45"/>
      <c r="BJ19" s="45"/>
      <c r="BK19" s="45"/>
      <c r="BL19" s="45"/>
      <c r="BM19" s="45"/>
      <c r="BN19" s="45"/>
      <c r="BO19" s="45"/>
      <c r="BP19" s="45"/>
      <c r="BQ19" s="59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45" t="s">
        <v>12</v>
      </c>
      <c r="CC19" s="45"/>
      <c r="CD19" s="45"/>
      <c r="CE19" s="45"/>
      <c r="CF19" s="45"/>
      <c r="CG19" s="45"/>
      <c r="CH19" s="45" t="s">
        <v>9</v>
      </c>
      <c r="CI19" s="45"/>
      <c r="CJ19" s="45"/>
      <c r="CK19" s="45"/>
      <c r="CL19" s="45"/>
      <c r="CM19" s="45"/>
      <c r="CN19" s="45"/>
      <c r="CO19" s="45"/>
      <c r="CP19" s="45"/>
      <c r="CQ19" s="59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E19" s="44" t="s">
        <v>14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 t="s">
        <v>19</v>
      </c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1"/>
      <c r="EO19" s="44" t="s">
        <v>18</v>
      </c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pans="1:161" s="3" customFormat="1" ht="12">
      <c r="A20" s="46" t="s">
        <v>1</v>
      </c>
      <c r="B20" s="46"/>
      <c r="C20" s="46"/>
      <c r="D20" s="46"/>
      <c r="E20" s="46"/>
      <c r="F20" s="46"/>
      <c r="G20" s="46"/>
      <c r="H20" s="46"/>
      <c r="I20" s="46" t="s">
        <v>2</v>
      </c>
      <c r="J20" s="46"/>
      <c r="K20" s="46"/>
      <c r="L20" s="46"/>
      <c r="M20" s="46"/>
      <c r="N20" s="46"/>
      <c r="O20" s="46"/>
      <c r="P20" s="46"/>
      <c r="Q20" s="46"/>
      <c r="R20" s="46" t="s">
        <v>4</v>
      </c>
      <c r="S20" s="46"/>
      <c r="T20" s="46"/>
      <c r="U20" s="46"/>
      <c r="V20" s="46"/>
      <c r="W20" s="46"/>
      <c r="X20" s="46"/>
      <c r="Y20" s="46"/>
      <c r="Z20" s="46"/>
      <c r="AA20" s="37">
        <v>4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>
        <v>5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>
        <v>6</v>
      </c>
      <c r="BC20" s="37"/>
      <c r="BD20" s="37"/>
      <c r="BE20" s="37"/>
      <c r="BF20" s="37"/>
      <c r="BG20" s="37"/>
      <c r="BH20" s="37">
        <v>7</v>
      </c>
      <c r="BI20" s="37"/>
      <c r="BJ20" s="37"/>
      <c r="BK20" s="37"/>
      <c r="BL20" s="37"/>
      <c r="BM20" s="37"/>
      <c r="BN20" s="37"/>
      <c r="BO20" s="37"/>
      <c r="BP20" s="37"/>
      <c r="BQ20" s="37">
        <v>8</v>
      </c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v>9</v>
      </c>
      <c r="CC20" s="37"/>
      <c r="CD20" s="37"/>
      <c r="CE20" s="37"/>
      <c r="CF20" s="37"/>
      <c r="CG20" s="37"/>
      <c r="CH20" s="37">
        <v>10</v>
      </c>
      <c r="CI20" s="37"/>
      <c r="CJ20" s="37"/>
      <c r="CK20" s="37"/>
      <c r="CL20" s="37"/>
      <c r="CM20" s="37"/>
      <c r="CN20" s="37"/>
      <c r="CO20" s="37"/>
      <c r="CP20" s="37"/>
      <c r="CQ20" s="37">
        <v>11</v>
      </c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>
        <v>12</v>
      </c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>
        <v>13</v>
      </c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64">
        <v>14</v>
      </c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6"/>
      <c r="EO20" s="37">
        <v>15</v>
      </c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  <row r="21" spans="1:161" s="9" customFormat="1" ht="12">
      <c r="A21" s="34" t="s">
        <v>75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9" customFormat="1" ht="36" customHeight="1">
      <c r="A22" s="27" t="s">
        <v>1</v>
      </c>
      <c r="B22" s="27"/>
      <c r="C22" s="27"/>
      <c r="D22" s="27"/>
      <c r="E22" s="27"/>
      <c r="F22" s="27"/>
      <c r="G22" s="27"/>
      <c r="H22" s="27"/>
      <c r="I22" s="27" t="s">
        <v>52</v>
      </c>
      <c r="J22" s="27"/>
      <c r="K22" s="27"/>
      <c r="L22" s="27"/>
      <c r="M22" s="27"/>
      <c r="N22" s="27"/>
      <c r="O22" s="27"/>
      <c r="P22" s="27"/>
      <c r="Q22" s="27"/>
      <c r="R22" s="31" t="s">
        <v>54</v>
      </c>
      <c r="S22" s="32"/>
      <c r="T22" s="32"/>
      <c r="U22" s="32"/>
      <c r="V22" s="32"/>
      <c r="W22" s="32"/>
      <c r="X22" s="32"/>
      <c r="Y22" s="32"/>
      <c r="Z22" s="33"/>
      <c r="AA22" s="28" t="s">
        <v>43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M22" s="17" t="s">
        <v>50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7" t="s">
        <v>56</v>
      </c>
      <c r="BC22" s="27"/>
      <c r="BD22" s="27"/>
      <c r="BE22" s="27"/>
      <c r="BF22" s="27"/>
      <c r="BG22" s="27"/>
      <c r="BH22" s="17" t="s">
        <v>48</v>
      </c>
      <c r="BI22" s="18"/>
      <c r="BJ22" s="18"/>
      <c r="BK22" s="18"/>
      <c r="BL22" s="18"/>
      <c r="BM22" s="18"/>
      <c r="BN22" s="18"/>
      <c r="BO22" s="18"/>
      <c r="BP22" s="19"/>
      <c r="BQ22" s="24">
        <f>27637.137*1000</f>
        <v>27637137</v>
      </c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31" t="s">
        <v>59</v>
      </c>
      <c r="CC22" s="32"/>
      <c r="CD22" s="32"/>
      <c r="CE22" s="32"/>
      <c r="CF22" s="32"/>
      <c r="CG22" s="33"/>
      <c r="CH22" s="23" t="s">
        <v>58</v>
      </c>
      <c r="CI22" s="23"/>
      <c r="CJ22" s="23"/>
      <c r="CK22" s="23"/>
      <c r="CL22" s="23"/>
      <c r="CM22" s="23"/>
      <c r="CN22" s="23"/>
      <c r="CO22" s="23"/>
      <c r="CP22" s="23"/>
      <c r="CQ22" s="24">
        <v>50603582.17</v>
      </c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  <c r="DE22" s="27" t="s">
        <v>50</v>
      </c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12" t="s">
        <v>75</v>
      </c>
      <c r="DS22" s="13"/>
      <c r="DT22" s="13"/>
      <c r="DU22" s="13"/>
      <c r="DV22" s="13"/>
      <c r="DW22" s="13"/>
      <c r="DX22" s="13"/>
      <c r="DY22" s="13"/>
      <c r="DZ22" s="13"/>
      <c r="EA22" s="13"/>
      <c r="EB22" s="14"/>
      <c r="EC22" s="15" t="s">
        <v>45</v>
      </c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 t="s">
        <v>46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s="9" customFormat="1" ht="36" customHeight="1">
      <c r="A23" s="27" t="s">
        <v>2</v>
      </c>
      <c r="B23" s="27"/>
      <c r="C23" s="27"/>
      <c r="D23" s="27"/>
      <c r="E23" s="27"/>
      <c r="F23" s="27"/>
      <c r="G23" s="27"/>
      <c r="H23" s="27"/>
      <c r="I23" s="27" t="s">
        <v>53</v>
      </c>
      <c r="J23" s="27"/>
      <c r="K23" s="27"/>
      <c r="L23" s="27"/>
      <c r="M23" s="27"/>
      <c r="N23" s="27"/>
      <c r="O23" s="27"/>
      <c r="P23" s="27"/>
      <c r="Q23" s="27"/>
      <c r="R23" s="31" t="s">
        <v>55</v>
      </c>
      <c r="S23" s="32"/>
      <c r="T23" s="32"/>
      <c r="U23" s="32"/>
      <c r="V23" s="32"/>
      <c r="W23" s="32"/>
      <c r="X23" s="32"/>
      <c r="Y23" s="32"/>
      <c r="Z23" s="33"/>
      <c r="AA23" s="15" t="s">
        <v>44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51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7" t="s">
        <v>57</v>
      </c>
      <c r="BC23" s="27"/>
      <c r="BD23" s="27"/>
      <c r="BE23" s="27"/>
      <c r="BF23" s="27"/>
      <c r="BG23" s="27"/>
      <c r="BH23" s="17" t="s">
        <v>49</v>
      </c>
      <c r="BI23" s="18"/>
      <c r="BJ23" s="18"/>
      <c r="BK23" s="18"/>
      <c r="BL23" s="18"/>
      <c r="BM23" s="18"/>
      <c r="BN23" s="18"/>
      <c r="BO23" s="18"/>
      <c r="BP23" s="19"/>
      <c r="BQ23" s="20" t="s">
        <v>50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31" t="s">
        <v>59</v>
      </c>
      <c r="CC23" s="32"/>
      <c r="CD23" s="32"/>
      <c r="CE23" s="32"/>
      <c r="CF23" s="32"/>
      <c r="CG23" s="33"/>
      <c r="CH23" s="23" t="s">
        <v>58</v>
      </c>
      <c r="CI23" s="23"/>
      <c r="CJ23" s="23"/>
      <c r="CK23" s="23"/>
      <c r="CL23" s="23"/>
      <c r="CM23" s="23"/>
      <c r="CN23" s="23"/>
      <c r="CO23" s="23"/>
      <c r="CP23" s="23"/>
      <c r="CQ23" s="24">
        <v>1298000</v>
      </c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  <c r="DE23" s="27" t="s">
        <v>50</v>
      </c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12" t="s">
        <v>75</v>
      </c>
      <c r="DS23" s="13"/>
      <c r="DT23" s="13"/>
      <c r="DU23" s="13"/>
      <c r="DV23" s="13"/>
      <c r="DW23" s="13"/>
      <c r="DX23" s="13"/>
      <c r="DY23" s="13"/>
      <c r="DZ23" s="13"/>
      <c r="EA23" s="13"/>
      <c r="EB23" s="14"/>
      <c r="EC23" s="15" t="s">
        <v>45</v>
      </c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 t="s">
        <v>46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s="9" customFormat="1" ht="36" customHeight="1">
      <c r="A24" s="27" t="s">
        <v>4</v>
      </c>
      <c r="B24" s="27"/>
      <c r="C24" s="27"/>
      <c r="D24" s="27"/>
      <c r="E24" s="27"/>
      <c r="F24" s="27"/>
      <c r="G24" s="27"/>
      <c r="H24" s="27"/>
      <c r="I24" s="27" t="s">
        <v>69</v>
      </c>
      <c r="J24" s="27"/>
      <c r="K24" s="27"/>
      <c r="L24" s="27"/>
      <c r="M24" s="27"/>
      <c r="N24" s="27"/>
      <c r="O24" s="27"/>
      <c r="P24" s="27"/>
      <c r="Q24" s="27"/>
      <c r="R24" s="12" t="s">
        <v>70</v>
      </c>
      <c r="S24" s="13"/>
      <c r="T24" s="13"/>
      <c r="U24" s="13"/>
      <c r="V24" s="13"/>
      <c r="W24" s="13"/>
      <c r="X24" s="13"/>
      <c r="Y24" s="13"/>
      <c r="Z24" s="14"/>
      <c r="AA24" s="28" t="s">
        <v>68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17" t="s">
        <v>50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7" t="s">
        <v>50</v>
      </c>
      <c r="BC24" s="27"/>
      <c r="BD24" s="27"/>
      <c r="BE24" s="27"/>
      <c r="BF24" s="27"/>
      <c r="BG24" s="27"/>
      <c r="BH24" s="17" t="s">
        <v>50</v>
      </c>
      <c r="BI24" s="18"/>
      <c r="BJ24" s="18"/>
      <c r="BK24" s="18"/>
      <c r="BL24" s="18"/>
      <c r="BM24" s="18"/>
      <c r="BN24" s="18"/>
      <c r="BO24" s="18"/>
      <c r="BP24" s="19"/>
      <c r="BQ24" s="20" t="s">
        <v>50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12" t="s">
        <v>71</v>
      </c>
      <c r="CC24" s="13"/>
      <c r="CD24" s="13"/>
      <c r="CE24" s="13"/>
      <c r="CF24" s="13"/>
      <c r="CG24" s="14"/>
      <c r="CH24" s="23" t="s">
        <v>67</v>
      </c>
      <c r="CI24" s="23"/>
      <c r="CJ24" s="23"/>
      <c r="CK24" s="23"/>
      <c r="CL24" s="23"/>
      <c r="CM24" s="23"/>
      <c r="CN24" s="23"/>
      <c r="CO24" s="23"/>
      <c r="CP24" s="23"/>
      <c r="CQ24" s="24">
        <v>13568190.7</v>
      </c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  <c r="DE24" s="27" t="s">
        <v>50</v>
      </c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12" t="s">
        <v>75</v>
      </c>
      <c r="DS24" s="13"/>
      <c r="DT24" s="13"/>
      <c r="DU24" s="13"/>
      <c r="DV24" s="13"/>
      <c r="DW24" s="13"/>
      <c r="DX24" s="13"/>
      <c r="DY24" s="13"/>
      <c r="DZ24" s="13"/>
      <c r="EA24" s="13"/>
      <c r="EB24" s="14"/>
      <c r="EC24" s="15" t="s">
        <v>45</v>
      </c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 t="s">
        <v>46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161" s="9" customFormat="1" ht="36" customHeight="1">
      <c r="A25" s="27" t="s">
        <v>47</v>
      </c>
      <c r="B25" s="27"/>
      <c r="C25" s="27"/>
      <c r="D25" s="27"/>
      <c r="E25" s="27"/>
      <c r="F25" s="27"/>
      <c r="G25" s="27"/>
      <c r="H25" s="27"/>
      <c r="I25" s="27" t="s">
        <v>69</v>
      </c>
      <c r="J25" s="27"/>
      <c r="K25" s="27"/>
      <c r="L25" s="27"/>
      <c r="M25" s="27"/>
      <c r="N25" s="27"/>
      <c r="O25" s="27"/>
      <c r="P25" s="27"/>
      <c r="Q25" s="27"/>
      <c r="R25" s="12" t="s">
        <v>70</v>
      </c>
      <c r="S25" s="13"/>
      <c r="T25" s="13"/>
      <c r="U25" s="13"/>
      <c r="V25" s="13"/>
      <c r="W25" s="13"/>
      <c r="X25" s="13"/>
      <c r="Y25" s="13"/>
      <c r="Z25" s="14"/>
      <c r="AA25" s="28" t="s">
        <v>66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17" t="s">
        <v>81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27" t="s">
        <v>50</v>
      </c>
      <c r="BC25" s="27"/>
      <c r="BD25" s="27"/>
      <c r="BE25" s="27"/>
      <c r="BF25" s="27"/>
      <c r="BG25" s="27"/>
      <c r="BH25" s="17" t="s">
        <v>50</v>
      </c>
      <c r="BI25" s="18"/>
      <c r="BJ25" s="18"/>
      <c r="BK25" s="18"/>
      <c r="BL25" s="18"/>
      <c r="BM25" s="18"/>
      <c r="BN25" s="18"/>
      <c r="BO25" s="18"/>
      <c r="BP25" s="19"/>
      <c r="BQ25" s="20" t="s">
        <v>50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12" t="s">
        <v>71</v>
      </c>
      <c r="CC25" s="13"/>
      <c r="CD25" s="13"/>
      <c r="CE25" s="13"/>
      <c r="CF25" s="13"/>
      <c r="CG25" s="14"/>
      <c r="CH25" s="23" t="s">
        <v>67</v>
      </c>
      <c r="CI25" s="23"/>
      <c r="CJ25" s="23"/>
      <c r="CK25" s="23"/>
      <c r="CL25" s="23"/>
      <c r="CM25" s="23"/>
      <c r="CN25" s="23"/>
      <c r="CO25" s="23"/>
      <c r="CP25" s="23"/>
      <c r="CQ25" s="24">
        <v>18908102.5417333</v>
      </c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  <c r="DE25" s="12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4"/>
      <c r="DR25" s="12" t="s">
        <v>75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4"/>
      <c r="EC25" s="15" t="s">
        <v>45</v>
      </c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 t="s">
        <v>46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1" s="9" customFormat="1" ht="12">
      <c r="A26" s="34" t="s">
        <v>76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6"/>
    </row>
    <row r="27" spans="1:161" s="9" customFormat="1" ht="36.75" customHeight="1">
      <c r="A27" s="27" t="s">
        <v>1</v>
      </c>
      <c r="B27" s="27"/>
      <c r="C27" s="27"/>
      <c r="D27" s="27"/>
      <c r="E27" s="27"/>
      <c r="F27" s="27"/>
      <c r="G27" s="27"/>
      <c r="H27" s="27"/>
      <c r="I27" s="27" t="s">
        <v>52</v>
      </c>
      <c r="J27" s="27"/>
      <c r="K27" s="27"/>
      <c r="L27" s="27"/>
      <c r="M27" s="27"/>
      <c r="N27" s="27"/>
      <c r="O27" s="27"/>
      <c r="P27" s="27"/>
      <c r="Q27" s="27"/>
      <c r="R27" s="31" t="s">
        <v>54</v>
      </c>
      <c r="S27" s="32"/>
      <c r="T27" s="32"/>
      <c r="U27" s="32"/>
      <c r="V27" s="32"/>
      <c r="W27" s="32"/>
      <c r="X27" s="32"/>
      <c r="Y27" s="32"/>
      <c r="Z27" s="33"/>
      <c r="AA27" s="28" t="s">
        <v>43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  <c r="AM27" s="17" t="s">
        <v>50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27" t="s">
        <v>56</v>
      </c>
      <c r="BC27" s="27"/>
      <c r="BD27" s="27"/>
      <c r="BE27" s="27"/>
      <c r="BF27" s="27"/>
      <c r="BG27" s="27"/>
      <c r="BH27" s="17" t="s">
        <v>48</v>
      </c>
      <c r="BI27" s="18"/>
      <c r="BJ27" s="18"/>
      <c r="BK27" s="18"/>
      <c r="BL27" s="18"/>
      <c r="BM27" s="18"/>
      <c r="BN27" s="18"/>
      <c r="BO27" s="18"/>
      <c r="BP27" s="19"/>
      <c r="BQ27" s="24">
        <f>14157.423*1000</f>
        <v>14157423</v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31" t="s">
        <v>59</v>
      </c>
      <c r="CC27" s="32"/>
      <c r="CD27" s="32"/>
      <c r="CE27" s="32"/>
      <c r="CF27" s="32"/>
      <c r="CG27" s="33"/>
      <c r="CH27" s="23" t="s">
        <v>58</v>
      </c>
      <c r="CI27" s="23"/>
      <c r="CJ27" s="23"/>
      <c r="CK27" s="23"/>
      <c r="CL27" s="23"/>
      <c r="CM27" s="23"/>
      <c r="CN27" s="23"/>
      <c r="CO27" s="23"/>
      <c r="CP27" s="23"/>
      <c r="CQ27" s="24">
        <v>25364585.2056396</v>
      </c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7" t="s">
        <v>50</v>
      </c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12" t="s">
        <v>76</v>
      </c>
      <c r="DS27" s="13"/>
      <c r="DT27" s="13"/>
      <c r="DU27" s="13"/>
      <c r="DV27" s="13"/>
      <c r="DW27" s="13"/>
      <c r="DX27" s="13"/>
      <c r="DY27" s="13"/>
      <c r="DZ27" s="13"/>
      <c r="EA27" s="13"/>
      <c r="EB27" s="14"/>
      <c r="EC27" s="15" t="s">
        <v>45</v>
      </c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 t="s">
        <v>46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1" s="9" customFormat="1" ht="36.75" customHeight="1">
      <c r="A28" s="27" t="s">
        <v>2</v>
      </c>
      <c r="B28" s="27"/>
      <c r="C28" s="27"/>
      <c r="D28" s="27"/>
      <c r="E28" s="27"/>
      <c r="F28" s="27"/>
      <c r="G28" s="27"/>
      <c r="H28" s="27"/>
      <c r="I28" s="27" t="s">
        <v>53</v>
      </c>
      <c r="J28" s="27"/>
      <c r="K28" s="27"/>
      <c r="L28" s="27"/>
      <c r="M28" s="27"/>
      <c r="N28" s="27"/>
      <c r="O28" s="27"/>
      <c r="P28" s="27"/>
      <c r="Q28" s="27"/>
      <c r="R28" s="31" t="s">
        <v>55</v>
      </c>
      <c r="S28" s="32"/>
      <c r="T28" s="32"/>
      <c r="U28" s="32"/>
      <c r="V28" s="32"/>
      <c r="W28" s="32"/>
      <c r="X28" s="32"/>
      <c r="Y28" s="32"/>
      <c r="Z28" s="33"/>
      <c r="AA28" s="15" t="s">
        <v>44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51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27" t="s">
        <v>57</v>
      </c>
      <c r="BC28" s="27"/>
      <c r="BD28" s="27"/>
      <c r="BE28" s="27"/>
      <c r="BF28" s="27"/>
      <c r="BG28" s="27"/>
      <c r="BH28" s="17" t="s">
        <v>49</v>
      </c>
      <c r="BI28" s="18"/>
      <c r="BJ28" s="18"/>
      <c r="BK28" s="18"/>
      <c r="BL28" s="18"/>
      <c r="BM28" s="18"/>
      <c r="BN28" s="18"/>
      <c r="BO28" s="18"/>
      <c r="BP28" s="19"/>
      <c r="BQ28" s="20" t="s">
        <v>50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2"/>
      <c r="CB28" s="31" t="s">
        <v>59</v>
      </c>
      <c r="CC28" s="32"/>
      <c r="CD28" s="32"/>
      <c r="CE28" s="32"/>
      <c r="CF28" s="32"/>
      <c r="CG28" s="33"/>
      <c r="CH28" s="23" t="s">
        <v>58</v>
      </c>
      <c r="CI28" s="23"/>
      <c r="CJ28" s="23"/>
      <c r="CK28" s="23"/>
      <c r="CL28" s="23"/>
      <c r="CM28" s="23"/>
      <c r="CN28" s="23"/>
      <c r="CO28" s="23"/>
      <c r="CP28" s="23"/>
      <c r="CQ28" s="24">
        <v>354000</v>
      </c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  <c r="DE28" s="27" t="s">
        <v>50</v>
      </c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12" t="s">
        <v>76</v>
      </c>
      <c r="DS28" s="13"/>
      <c r="DT28" s="13"/>
      <c r="DU28" s="13"/>
      <c r="DV28" s="13"/>
      <c r="DW28" s="13"/>
      <c r="DX28" s="13"/>
      <c r="DY28" s="13"/>
      <c r="DZ28" s="13"/>
      <c r="EA28" s="13"/>
      <c r="EB28" s="14"/>
      <c r="EC28" s="15" t="s">
        <v>45</v>
      </c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 t="s">
        <v>46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61" s="9" customFormat="1" ht="36.75" customHeight="1">
      <c r="A29" s="27" t="s">
        <v>4</v>
      </c>
      <c r="B29" s="27"/>
      <c r="C29" s="27"/>
      <c r="D29" s="27"/>
      <c r="E29" s="27"/>
      <c r="F29" s="27"/>
      <c r="G29" s="27"/>
      <c r="H29" s="27"/>
      <c r="I29" s="27" t="s">
        <v>69</v>
      </c>
      <c r="J29" s="27"/>
      <c r="K29" s="27"/>
      <c r="L29" s="27"/>
      <c r="M29" s="27"/>
      <c r="N29" s="27"/>
      <c r="O29" s="27"/>
      <c r="P29" s="27"/>
      <c r="Q29" s="27"/>
      <c r="R29" s="12" t="s">
        <v>70</v>
      </c>
      <c r="S29" s="13"/>
      <c r="T29" s="13"/>
      <c r="U29" s="13"/>
      <c r="V29" s="13"/>
      <c r="W29" s="13"/>
      <c r="X29" s="13"/>
      <c r="Y29" s="13"/>
      <c r="Z29" s="14"/>
      <c r="AA29" s="28" t="s">
        <v>68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17" t="s">
        <v>50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7" t="s">
        <v>50</v>
      </c>
      <c r="BC29" s="27"/>
      <c r="BD29" s="27"/>
      <c r="BE29" s="27"/>
      <c r="BF29" s="27"/>
      <c r="BG29" s="27"/>
      <c r="BH29" s="17" t="s">
        <v>50</v>
      </c>
      <c r="BI29" s="18"/>
      <c r="BJ29" s="18"/>
      <c r="BK29" s="18"/>
      <c r="BL29" s="18"/>
      <c r="BM29" s="18"/>
      <c r="BN29" s="18"/>
      <c r="BO29" s="18"/>
      <c r="BP29" s="19"/>
      <c r="BQ29" s="20" t="s">
        <v>50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2"/>
      <c r="CB29" s="12" t="s">
        <v>71</v>
      </c>
      <c r="CC29" s="13"/>
      <c r="CD29" s="13"/>
      <c r="CE29" s="13"/>
      <c r="CF29" s="13"/>
      <c r="CG29" s="14"/>
      <c r="CH29" s="23" t="s">
        <v>67</v>
      </c>
      <c r="CI29" s="23"/>
      <c r="CJ29" s="23"/>
      <c r="CK29" s="23"/>
      <c r="CL29" s="23"/>
      <c r="CM29" s="23"/>
      <c r="CN29" s="23"/>
      <c r="CO29" s="23"/>
      <c r="CP29" s="23"/>
      <c r="CQ29" s="24">
        <v>22575879.54</v>
      </c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  <c r="DE29" s="27" t="s">
        <v>50</v>
      </c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12" t="s">
        <v>76</v>
      </c>
      <c r="DS29" s="13"/>
      <c r="DT29" s="13"/>
      <c r="DU29" s="13"/>
      <c r="DV29" s="13"/>
      <c r="DW29" s="13"/>
      <c r="DX29" s="13"/>
      <c r="DY29" s="13"/>
      <c r="DZ29" s="13"/>
      <c r="EA29" s="13"/>
      <c r="EB29" s="14"/>
      <c r="EC29" s="15" t="s">
        <v>45</v>
      </c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 t="s">
        <v>46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</row>
    <row r="30" spans="1:161" s="9" customFormat="1" ht="36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 t="s">
        <v>69</v>
      </c>
      <c r="J30" s="27"/>
      <c r="K30" s="27"/>
      <c r="L30" s="27"/>
      <c r="M30" s="27"/>
      <c r="N30" s="27"/>
      <c r="O30" s="27"/>
      <c r="P30" s="27"/>
      <c r="Q30" s="27"/>
      <c r="R30" s="12" t="s">
        <v>70</v>
      </c>
      <c r="S30" s="13"/>
      <c r="T30" s="13"/>
      <c r="U30" s="13"/>
      <c r="V30" s="13"/>
      <c r="W30" s="13"/>
      <c r="X30" s="13"/>
      <c r="Y30" s="13"/>
      <c r="Z30" s="14"/>
      <c r="AA30" s="28" t="s">
        <v>66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0"/>
      <c r="AM30" s="17" t="s">
        <v>79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27" t="s">
        <v>50</v>
      </c>
      <c r="BC30" s="27"/>
      <c r="BD30" s="27"/>
      <c r="BE30" s="27"/>
      <c r="BF30" s="27"/>
      <c r="BG30" s="27"/>
      <c r="BH30" s="17" t="s">
        <v>50</v>
      </c>
      <c r="BI30" s="18"/>
      <c r="BJ30" s="18"/>
      <c r="BK30" s="18"/>
      <c r="BL30" s="18"/>
      <c r="BM30" s="18"/>
      <c r="BN30" s="18"/>
      <c r="BO30" s="18"/>
      <c r="BP30" s="19"/>
      <c r="BQ30" s="20" t="s">
        <v>50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2"/>
      <c r="CB30" s="12" t="s">
        <v>71</v>
      </c>
      <c r="CC30" s="13"/>
      <c r="CD30" s="13"/>
      <c r="CE30" s="13"/>
      <c r="CF30" s="13"/>
      <c r="CG30" s="14"/>
      <c r="CH30" s="23" t="s">
        <v>67</v>
      </c>
      <c r="CI30" s="23"/>
      <c r="CJ30" s="23"/>
      <c r="CK30" s="23"/>
      <c r="CL30" s="23"/>
      <c r="CM30" s="23"/>
      <c r="CN30" s="23"/>
      <c r="CO30" s="23"/>
      <c r="CP30" s="23"/>
      <c r="CQ30" s="24">
        <v>21739583.3417333</v>
      </c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  <c r="DE30" s="12" t="s">
        <v>76</v>
      </c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4"/>
      <c r="DR30" s="12" t="s">
        <v>76</v>
      </c>
      <c r="DS30" s="13"/>
      <c r="DT30" s="13"/>
      <c r="DU30" s="13"/>
      <c r="DV30" s="13"/>
      <c r="DW30" s="13"/>
      <c r="DX30" s="13"/>
      <c r="DY30" s="13"/>
      <c r="DZ30" s="13"/>
      <c r="EA30" s="13"/>
      <c r="EB30" s="14"/>
      <c r="EC30" s="28" t="s">
        <v>80</v>
      </c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30"/>
      <c r="EO30" s="16" t="s">
        <v>46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1" spans="1:161" s="9" customFormat="1" ht="12">
      <c r="A31" s="34" t="s">
        <v>77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9" customFormat="1" ht="35.25" customHeight="1">
      <c r="A32" s="27" t="s">
        <v>1</v>
      </c>
      <c r="B32" s="27"/>
      <c r="C32" s="27"/>
      <c r="D32" s="27"/>
      <c r="E32" s="27"/>
      <c r="F32" s="27"/>
      <c r="G32" s="27"/>
      <c r="H32" s="27"/>
      <c r="I32" s="27" t="s">
        <v>52</v>
      </c>
      <c r="J32" s="27"/>
      <c r="K32" s="27"/>
      <c r="L32" s="27"/>
      <c r="M32" s="27"/>
      <c r="N32" s="27"/>
      <c r="O32" s="27"/>
      <c r="P32" s="27"/>
      <c r="Q32" s="27"/>
      <c r="R32" s="31" t="s">
        <v>54</v>
      </c>
      <c r="S32" s="32"/>
      <c r="T32" s="32"/>
      <c r="U32" s="32"/>
      <c r="V32" s="32"/>
      <c r="W32" s="32"/>
      <c r="X32" s="32"/>
      <c r="Y32" s="32"/>
      <c r="Z32" s="33"/>
      <c r="AA32" s="28" t="s">
        <v>43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7" t="s">
        <v>50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27" t="s">
        <v>56</v>
      </c>
      <c r="BC32" s="27"/>
      <c r="BD32" s="27"/>
      <c r="BE32" s="27"/>
      <c r="BF32" s="27"/>
      <c r="BG32" s="27"/>
      <c r="BH32" s="17" t="s">
        <v>48</v>
      </c>
      <c r="BI32" s="18"/>
      <c r="BJ32" s="18"/>
      <c r="BK32" s="18"/>
      <c r="BL32" s="18"/>
      <c r="BM32" s="18"/>
      <c r="BN32" s="18"/>
      <c r="BO32" s="18"/>
      <c r="BP32" s="19"/>
      <c r="BQ32" s="24">
        <f>12952.375*1000</f>
        <v>12952375</v>
      </c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31" t="s">
        <v>59</v>
      </c>
      <c r="CC32" s="32"/>
      <c r="CD32" s="32"/>
      <c r="CE32" s="32"/>
      <c r="CF32" s="32"/>
      <c r="CG32" s="33"/>
      <c r="CH32" s="23" t="s">
        <v>58</v>
      </c>
      <c r="CI32" s="23"/>
      <c r="CJ32" s="23"/>
      <c r="CK32" s="23"/>
      <c r="CL32" s="23"/>
      <c r="CM32" s="23"/>
      <c r="CN32" s="23"/>
      <c r="CO32" s="23"/>
      <c r="CP32" s="23"/>
      <c r="CQ32" s="24">
        <v>30101903.27714</v>
      </c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  <c r="DE32" s="27" t="s">
        <v>50</v>
      </c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12" t="s">
        <v>77</v>
      </c>
      <c r="DS32" s="13"/>
      <c r="DT32" s="13"/>
      <c r="DU32" s="13"/>
      <c r="DV32" s="13"/>
      <c r="DW32" s="13"/>
      <c r="DX32" s="13"/>
      <c r="DY32" s="13"/>
      <c r="DZ32" s="13"/>
      <c r="EA32" s="13"/>
      <c r="EB32" s="14"/>
      <c r="EC32" s="15" t="s">
        <v>45</v>
      </c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 t="s">
        <v>46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</row>
    <row r="33" spans="1:161" s="9" customFormat="1" ht="36.75" customHeight="1">
      <c r="A33" s="27" t="s">
        <v>2</v>
      </c>
      <c r="B33" s="27"/>
      <c r="C33" s="27"/>
      <c r="D33" s="27"/>
      <c r="E33" s="27"/>
      <c r="F33" s="27"/>
      <c r="G33" s="27"/>
      <c r="H33" s="27"/>
      <c r="I33" s="27" t="s">
        <v>53</v>
      </c>
      <c r="J33" s="27"/>
      <c r="K33" s="27"/>
      <c r="L33" s="27"/>
      <c r="M33" s="27"/>
      <c r="N33" s="27"/>
      <c r="O33" s="27"/>
      <c r="P33" s="27"/>
      <c r="Q33" s="27"/>
      <c r="R33" s="31" t="s">
        <v>55</v>
      </c>
      <c r="S33" s="32"/>
      <c r="T33" s="32"/>
      <c r="U33" s="32"/>
      <c r="V33" s="32"/>
      <c r="W33" s="32"/>
      <c r="X33" s="32"/>
      <c r="Y33" s="32"/>
      <c r="Z33" s="33"/>
      <c r="AA33" s="15" t="s">
        <v>44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51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27" t="s">
        <v>57</v>
      </c>
      <c r="BC33" s="27"/>
      <c r="BD33" s="27"/>
      <c r="BE33" s="27"/>
      <c r="BF33" s="27"/>
      <c r="BG33" s="27"/>
      <c r="BH33" s="17" t="s">
        <v>49</v>
      </c>
      <c r="BI33" s="18"/>
      <c r="BJ33" s="18"/>
      <c r="BK33" s="18"/>
      <c r="BL33" s="18"/>
      <c r="BM33" s="18"/>
      <c r="BN33" s="18"/>
      <c r="BO33" s="18"/>
      <c r="BP33" s="19"/>
      <c r="BQ33" s="20" t="s">
        <v>50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2"/>
      <c r="CB33" s="31" t="s">
        <v>59</v>
      </c>
      <c r="CC33" s="32"/>
      <c r="CD33" s="32"/>
      <c r="CE33" s="32"/>
      <c r="CF33" s="32"/>
      <c r="CG33" s="33"/>
      <c r="CH33" s="23" t="s">
        <v>58</v>
      </c>
      <c r="CI33" s="23"/>
      <c r="CJ33" s="23"/>
      <c r="CK33" s="23"/>
      <c r="CL33" s="23"/>
      <c r="CM33" s="23"/>
      <c r="CN33" s="23"/>
      <c r="CO33" s="23"/>
      <c r="CP33" s="23"/>
      <c r="CQ33" s="24">
        <v>708000</v>
      </c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  <c r="DE33" s="27" t="s">
        <v>50</v>
      </c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12" t="s">
        <v>77</v>
      </c>
      <c r="DS33" s="13"/>
      <c r="DT33" s="13"/>
      <c r="DU33" s="13"/>
      <c r="DV33" s="13"/>
      <c r="DW33" s="13"/>
      <c r="DX33" s="13"/>
      <c r="DY33" s="13"/>
      <c r="DZ33" s="13"/>
      <c r="EA33" s="13"/>
      <c r="EB33" s="14"/>
      <c r="EC33" s="15" t="s">
        <v>45</v>
      </c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 t="s">
        <v>46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9" customFormat="1" ht="36.75" customHeight="1">
      <c r="A34" s="27" t="s">
        <v>4</v>
      </c>
      <c r="B34" s="27"/>
      <c r="C34" s="27"/>
      <c r="D34" s="27"/>
      <c r="E34" s="27"/>
      <c r="F34" s="27"/>
      <c r="G34" s="27"/>
      <c r="H34" s="27"/>
      <c r="I34" s="27" t="s">
        <v>69</v>
      </c>
      <c r="J34" s="27"/>
      <c r="K34" s="27"/>
      <c r="L34" s="27"/>
      <c r="M34" s="27"/>
      <c r="N34" s="27"/>
      <c r="O34" s="27"/>
      <c r="P34" s="27"/>
      <c r="Q34" s="27"/>
      <c r="R34" s="12" t="s">
        <v>70</v>
      </c>
      <c r="S34" s="13"/>
      <c r="T34" s="13"/>
      <c r="U34" s="13"/>
      <c r="V34" s="13"/>
      <c r="W34" s="13"/>
      <c r="X34" s="13"/>
      <c r="Y34" s="13"/>
      <c r="Z34" s="14"/>
      <c r="AA34" s="28" t="s">
        <v>68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/>
      <c r="AM34" s="17" t="s">
        <v>50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27" t="s">
        <v>50</v>
      </c>
      <c r="BC34" s="27"/>
      <c r="BD34" s="27"/>
      <c r="BE34" s="27"/>
      <c r="BF34" s="27"/>
      <c r="BG34" s="27"/>
      <c r="BH34" s="17" t="s">
        <v>50</v>
      </c>
      <c r="BI34" s="18"/>
      <c r="BJ34" s="18"/>
      <c r="BK34" s="18"/>
      <c r="BL34" s="18"/>
      <c r="BM34" s="18"/>
      <c r="BN34" s="18"/>
      <c r="BO34" s="18"/>
      <c r="BP34" s="19"/>
      <c r="BQ34" s="20" t="s">
        <v>50</v>
      </c>
      <c r="BR34" s="21"/>
      <c r="BS34" s="21"/>
      <c r="BT34" s="21"/>
      <c r="BU34" s="21"/>
      <c r="BV34" s="21"/>
      <c r="BW34" s="21"/>
      <c r="BX34" s="21"/>
      <c r="BY34" s="21"/>
      <c r="BZ34" s="21"/>
      <c r="CA34" s="22"/>
      <c r="CB34" s="12" t="s">
        <v>71</v>
      </c>
      <c r="CC34" s="13"/>
      <c r="CD34" s="13"/>
      <c r="CE34" s="13"/>
      <c r="CF34" s="13"/>
      <c r="CG34" s="14"/>
      <c r="CH34" s="23" t="s">
        <v>67</v>
      </c>
      <c r="CI34" s="23"/>
      <c r="CJ34" s="23"/>
      <c r="CK34" s="23"/>
      <c r="CL34" s="23"/>
      <c r="CM34" s="23"/>
      <c r="CN34" s="23"/>
      <c r="CO34" s="23"/>
      <c r="CP34" s="23"/>
      <c r="CQ34" s="24">
        <v>12304584.15</v>
      </c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  <c r="DE34" s="27" t="s">
        <v>50</v>
      </c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12" t="s">
        <v>77</v>
      </c>
      <c r="DS34" s="13"/>
      <c r="DT34" s="13"/>
      <c r="DU34" s="13"/>
      <c r="DV34" s="13"/>
      <c r="DW34" s="13"/>
      <c r="DX34" s="13"/>
      <c r="DY34" s="13"/>
      <c r="DZ34" s="13"/>
      <c r="EA34" s="13"/>
      <c r="EB34" s="14"/>
      <c r="EC34" s="15" t="s">
        <v>45</v>
      </c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 t="s">
        <v>46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s="9" customFormat="1" ht="36" customHeight="1">
      <c r="A35" s="27" t="s">
        <v>47</v>
      </c>
      <c r="B35" s="27"/>
      <c r="C35" s="27"/>
      <c r="D35" s="27"/>
      <c r="E35" s="27"/>
      <c r="F35" s="27"/>
      <c r="G35" s="27"/>
      <c r="H35" s="27"/>
      <c r="I35" s="27" t="s">
        <v>69</v>
      </c>
      <c r="J35" s="27"/>
      <c r="K35" s="27"/>
      <c r="L35" s="27"/>
      <c r="M35" s="27"/>
      <c r="N35" s="27"/>
      <c r="O35" s="27"/>
      <c r="P35" s="27"/>
      <c r="Q35" s="27"/>
      <c r="R35" s="12" t="s">
        <v>70</v>
      </c>
      <c r="S35" s="13"/>
      <c r="T35" s="13"/>
      <c r="U35" s="13"/>
      <c r="V35" s="13"/>
      <c r="W35" s="13"/>
      <c r="X35" s="13"/>
      <c r="Y35" s="13"/>
      <c r="Z35" s="14"/>
      <c r="AA35" s="28" t="s">
        <v>66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17" t="s">
        <v>50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27" t="s">
        <v>50</v>
      </c>
      <c r="BC35" s="27"/>
      <c r="BD35" s="27"/>
      <c r="BE35" s="27"/>
      <c r="BF35" s="27"/>
      <c r="BG35" s="27"/>
      <c r="BH35" s="17" t="s">
        <v>50</v>
      </c>
      <c r="BI35" s="18"/>
      <c r="BJ35" s="18"/>
      <c r="BK35" s="18"/>
      <c r="BL35" s="18"/>
      <c r="BM35" s="18"/>
      <c r="BN35" s="18"/>
      <c r="BO35" s="18"/>
      <c r="BP35" s="19"/>
      <c r="BQ35" s="20" t="s">
        <v>50</v>
      </c>
      <c r="BR35" s="21"/>
      <c r="BS35" s="21"/>
      <c r="BT35" s="21"/>
      <c r="BU35" s="21"/>
      <c r="BV35" s="21"/>
      <c r="BW35" s="21"/>
      <c r="BX35" s="21"/>
      <c r="BY35" s="21"/>
      <c r="BZ35" s="21"/>
      <c r="CA35" s="22"/>
      <c r="CB35" s="12" t="s">
        <v>71</v>
      </c>
      <c r="CC35" s="13"/>
      <c r="CD35" s="13"/>
      <c r="CE35" s="13"/>
      <c r="CF35" s="13"/>
      <c r="CG35" s="14"/>
      <c r="CH35" s="23" t="s">
        <v>67</v>
      </c>
      <c r="CI35" s="23"/>
      <c r="CJ35" s="23"/>
      <c r="CK35" s="23"/>
      <c r="CL35" s="23"/>
      <c r="CM35" s="23"/>
      <c r="CN35" s="23"/>
      <c r="CO35" s="23"/>
      <c r="CP35" s="23"/>
      <c r="CQ35" s="24">
        <v>18256742.5417333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  <c r="DE35" s="12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4"/>
      <c r="DR35" s="12" t="s">
        <v>77</v>
      </c>
      <c r="DS35" s="13"/>
      <c r="DT35" s="13"/>
      <c r="DU35" s="13"/>
      <c r="DV35" s="13"/>
      <c r="DW35" s="13"/>
      <c r="DX35" s="13"/>
      <c r="DY35" s="13"/>
      <c r="DZ35" s="13"/>
      <c r="EA35" s="13"/>
      <c r="EB35" s="14"/>
      <c r="EC35" s="15" t="s">
        <v>45</v>
      </c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6" t="s">
        <v>46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9" customFormat="1" ht="12">
      <c r="A36" s="34" t="s">
        <v>78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6"/>
    </row>
    <row r="37" spans="1:161" s="9" customFormat="1" ht="36.75" customHeight="1">
      <c r="A37" s="27" t="s">
        <v>1</v>
      </c>
      <c r="B37" s="27"/>
      <c r="C37" s="27"/>
      <c r="D37" s="27"/>
      <c r="E37" s="27"/>
      <c r="F37" s="27"/>
      <c r="G37" s="27"/>
      <c r="H37" s="27"/>
      <c r="I37" s="27" t="s">
        <v>52</v>
      </c>
      <c r="J37" s="27"/>
      <c r="K37" s="27"/>
      <c r="L37" s="27"/>
      <c r="M37" s="27"/>
      <c r="N37" s="27"/>
      <c r="O37" s="27"/>
      <c r="P37" s="27"/>
      <c r="Q37" s="27"/>
      <c r="R37" s="31" t="s">
        <v>54</v>
      </c>
      <c r="S37" s="32"/>
      <c r="T37" s="32"/>
      <c r="U37" s="32"/>
      <c r="V37" s="32"/>
      <c r="W37" s="32"/>
      <c r="X37" s="32"/>
      <c r="Y37" s="32"/>
      <c r="Z37" s="33"/>
      <c r="AA37" s="28" t="s">
        <v>43</v>
      </c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/>
      <c r="AM37" s="17" t="s">
        <v>50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27" t="s">
        <v>56</v>
      </c>
      <c r="BC37" s="27"/>
      <c r="BD37" s="27"/>
      <c r="BE37" s="27"/>
      <c r="BF37" s="27"/>
      <c r="BG37" s="27"/>
      <c r="BH37" s="17" t="s">
        <v>48</v>
      </c>
      <c r="BI37" s="18"/>
      <c r="BJ37" s="18"/>
      <c r="BK37" s="18"/>
      <c r="BL37" s="18"/>
      <c r="BM37" s="18"/>
      <c r="BN37" s="18"/>
      <c r="BO37" s="18"/>
      <c r="BP37" s="19"/>
      <c r="BQ37" s="24">
        <f>26062.3257042602*1000</f>
        <v>26062325.7042602</v>
      </c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31" t="s">
        <v>59</v>
      </c>
      <c r="CC37" s="32"/>
      <c r="CD37" s="32"/>
      <c r="CE37" s="32"/>
      <c r="CF37" s="32"/>
      <c r="CG37" s="33"/>
      <c r="CH37" s="23" t="s">
        <v>58</v>
      </c>
      <c r="CI37" s="23"/>
      <c r="CJ37" s="23"/>
      <c r="CK37" s="23"/>
      <c r="CL37" s="23"/>
      <c r="CM37" s="23"/>
      <c r="CN37" s="23"/>
      <c r="CO37" s="23"/>
      <c r="CP37" s="23"/>
      <c r="CQ37" s="24">
        <v>63111915.2119191</v>
      </c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  <c r="DE37" s="27" t="s">
        <v>50</v>
      </c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12" t="s">
        <v>78</v>
      </c>
      <c r="DS37" s="13"/>
      <c r="DT37" s="13"/>
      <c r="DU37" s="13"/>
      <c r="DV37" s="13"/>
      <c r="DW37" s="13"/>
      <c r="DX37" s="13"/>
      <c r="DY37" s="13"/>
      <c r="DZ37" s="13"/>
      <c r="EA37" s="13"/>
      <c r="EB37" s="14"/>
      <c r="EC37" s="15" t="s">
        <v>45</v>
      </c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6" t="s">
        <v>46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s="9" customFormat="1" ht="36.75" customHeight="1">
      <c r="A38" s="27" t="s">
        <v>2</v>
      </c>
      <c r="B38" s="27"/>
      <c r="C38" s="27"/>
      <c r="D38" s="27"/>
      <c r="E38" s="27"/>
      <c r="F38" s="27"/>
      <c r="G38" s="27"/>
      <c r="H38" s="27"/>
      <c r="I38" s="27" t="s">
        <v>53</v>
      </c>
      <c r="J38" s="27"/>
      <c r="K38" s="27"/>
      <c r="L38" s="27"/>
      <c r="M38" s="27"/>
      <c r="N38" s="27"/>
      <c r="O38" s="27"/>
      <c r="P38" s="27"/>
      <c r="Q38" s="27"/>
      <c r="R38" s="31" t="s">
        <v>55</v>
      </c>
      <c r="S38" s="32"/>
      <c r="T38" s="32"/>
      <c r="U38" s="32"/>
      <c r="V38" s="32"/>
      <c r="W38" s="32"/>
      <c r="X38" s="32"/>
      <c r="Y38" s="32"/>
      <c r="Z38" s="33"/>
      <c r="AA38" s="15" t="s">
        <v>44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51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27" t="s">
        <v>57</v>
      </c>
      <c r="BC38" s="27"/>
      <c r="BD38" s="27"/>
      <c r="BE38" s="27"/>
      <c r="BF38" s="27"/>
      <c r="BG38" s="27"/>
      <c r="BH38" s="17" t="s">
        <v>49</v>
      </c>
      <c r="BI38" s="18"/>
      <c r="BJ38" s="18"/>
      <c r="BK38" s="18"/>
      <c r="BL38" s="18"/>
      <c r="BM38" s="18"/>
      <c r="BN38" s="18"/>
      <c r="BO38" s="18"/>
      <c r="BP38" s="19"/>
      <c r="BQ38" s="20" t="s">
        <v>50</v>
      </c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31" t="s">
        <v>59</v>
      </c>
      <c r="CC38" s="32"/>
      <c r="CD38" s="32"/>
      <c r="CE38" s="32"/>
      <c r="CF38" s="32"/>
      <c r="CG38" s="33"/>
      <c r="CH38" s="23" t="s">
        <v>58</v>
      </c>
      <c r="CI38" s="23"/>
      <c r="CJ38" s="23"/>
      <c r="CK38" s="23"/>
      <c r="CL38" s="23"/>
      <c r="CM38" s="23"/>
      <c r="CN38" s="23"/>
      <c r="CO38" s="23"/>
      <c r="CP38" s="23"/>
      <c r="CQ38" s="24">
        <v>472000</v>
      </c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  <c r="DE38" s="27" t="s">
        <v>50</v>
      </c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12" t="s">
        <v>78</v>
      </c>
      <c r="DS38" s="13"/>
      <c r="DT38" s="13"/>
      <c r="DU38" s="13"/>
      <c r="DV38" s="13"/>
      <c r="DW38" s="13"/>
      <c r="DX38" s="13"/>
      <c r="DY38" s="13"/>
      <c r="DZ38" s="13"/>
      <c r="EA38" s="13"/>
      <c r="EB38" s="14"/>
      <c r="EC38" s="15" t="s">
        <v>45</v>
      </c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6" t="s">
        <v>46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1:161" s="9" customFormat="1" ht="35.25" customHeight="1">
      <c r="A39" s="27" t="s">
        <v>4</v>
      </c>
      <c r="B39" s="27"/>
      <c r="C39" s="27"/>
      <c r="D39" s="27"/>
      <c r="E39" s="27"/>
      <c r="F39" s="27"/>
      <c r="G39" s="27"/>
      <c r="H39" s="27"/>
      <c r="I39" s="27" t="s">
        <v>69</v>
      </c>
      <c r="J39" s="27"/>
      <c r="K39" s="27"/>
      <c r="L39" s="27"/>
      <c r="M39" s="27"/>
      <c r="N39" s="27"/>
      <c r="O39" s="27"/>
      <c r="P39" s="27"/>
      <c r="Q39" s="27"/>
      <c r="R39" s="12" t="s">
        <v>70</v>
      </c>
      <c r="S39" s="13"/>
      <c r="T39" s="13"/>
      <c r="U39" s="13"/>
      <c r="V39" s="13"/>
      <c r="W39" s="13"/>
      <c r="X39" s="13"/>
      <c r="Y39" s="13"/>
      <c r="Z39" s="14"/>
      <c r="AA39" s="28" t="s">
        <v>68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  <c r="AM39" s="17" t="s">
        <v>50</v>
      </c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  <c r="BB39" s="27" t="s">
        <v>50</v>
      </c>
      <c r="BC39" s="27"/>
      <c r="BD39" s="27"/>
      <c r="BE39" s="27"/>
      <c r="BF39" s="27"/>
      <c r="BG39" s="27"/>
      <c r="BH39" s="17" t="s">
        <v>50</v>
      </c>
      <c r="BI39" s="18"/>
      <c r="BJ39" s="18"/>
      <c r="BK39" s="18"/>
      <c r="BL39" s="18"/>
      <c r="BM39" s="18"/>
      <c r="BN39" s="18"/>
      <c r="BO39" s="18"/>
      <c r="BP39" s="19"/>
      <c r="BQ39" s="20" t="s">
        <v>50</v>
      </c>
      <c r="BR39" s="21"/>
      <c r="BS39" s="21"/>
      <c r="BT39" s="21"/>
      <c r="BU39" s="21"/>
      <c r="BV39" s="21"/>
      <c r="BW39" s="21"/>
      <c r="BX39" s="21"/>
      <c r="BY39" s="21"/>
      <c r="BZ39" s="21"/>
      <c r="CA39" s="22"/>
      <c r="CB39" s="12" t="s">
        <v>71</v>
      </c>
      <c r="CC39" s="13"/>
      <c r="CD39" s="13"/>
      <c r="CE39" s="13"/>
      <c r="CF39" s="13"/>
      <c r="CG39" s="14"/>
      <c r="CH39" s="23" t="s">
        <v>67</v>
      </c>
      <c r="CI39" s="23"/>
      <c r="CJ39" s="23"/>
      <c r="CK39" s="23"/>
      <c r="CL39" s="23"/>
      <c r="CM39" s="23"/>
      <c r="CN39" s="23"/>
      <c r="CO39" s="23"/>
      <c r="CP39" s="23"/>
      <c r="CQ39" s="24">
        <v>7646400</v>
      </c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  <c r="DE39" s="27" t="s">
        <v>50</v>
      </c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12" t="s">
        <v>78</v>
      </c>
      <c r="DS39" s="13"/>
      <c r="DT39" s="13"/>
      <c r="DU39" s="13"/>
      <c r="DV39" s="13"/>
      <c r="DW39" s="13"/>
      <c r="DX39" s="13"/>
      <c r="DY39" s="13"/>
      <c r="DZ39" s="13"/>
      <c r="EA39" s="13"/>
      <c r="EB39" s="14"/>
      <c r="EC39" s="15" t="s">
        <v>45</v>
      </c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6" t="s">
        <v>46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9" customFormat="1" ht="36" customHeight="1">
      <c r="A40" s="27" t="s">
        <v>47</v>
      </c>
      <c r="B40" s="27"/>
      <c r="C40" s="27"/>
      <c r="D40" s="27"/>
      <c r="E40" s="27"/>
      <c r="F40" s="27"/>
      <c r="G40" s="27"/>
      <c r="H40" s="27"/>
      <c r="I40" s="27" t="s">
        <v>69</v>
      </c>
      <c r="J40" s="27"/>
      <c r="K40" s="27"/>
      <c r="L40" s="27"/>
      <c r="M40" s="27"/>
      <c r="N40" s="27"/>
      <c r="O40" s="27"/>
      <c r="P40" s="27"/>
      <c r="Q40" s="27"/>
      <c r="R40" s="12" t="s">
        <v>70</v>
      </c>
      <c r="S40" s="13"/>
      <c r="T40" s="13"/>
      <c r="U40" s="13"/>
      <c r="V40" s="13"/>
      <c r="W40" s="13"/>
      <c r="X40" s="13"/>
      <c r="Y40" s="13"/>
      <c r="Z40" s="14"/>
      <c r="AA40" s="28" t="s">
        <v>66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30"/>
      <c r="AM40" s="17" t="s">
        <v>50</v>
      </c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27" t="s">
        <v>50</v>
      </c>
      <c r="BC40" s="27"/>
      <c r="BD40" s="27"/>
      <c r="BE40" s="27"/>
      <c r="BF40" s="27"/>
      <c r="BG40" s="27"/>
      <c r="BH40" s="17" t="s">
        <v>50</v>
      </c>
      <c r="BI40" s="18"/>
      <c r="BJ40" s="18"/>
      <c r="BK40" s="18"/>
      <c r="BL40" s="18"/>
      <c r="BM40" s="18"/>
      <c r="BN40" s="18"/>
      <c r="BO40" s="18"/>
      <c r="BP40" s="19"/>
      <c r="BQ40" s="20" t="s">
        <v>50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2"/>
      <c r="CB40" s="12" t="s">
        <v>71</v>
      </c>
      <c r="CC40" s="13"/>
      <c r="CD40" s="13"/>
      <c r="CE40" s="13"/>
      <c r="CF40" s="13"/>
      <c r="CG40" s="14"/>
      <c r="CH40" s="23" t="s">
        <v>67</v>
      </c>
      <c r="CI40" s="23"/>
      <c r="CJ40" s="23"/>
      <c r="CK40" s="23"/>
      <c r="CL40" s="23"/>
      <c r="CM40" s="23"/>
      <c r="CN40" s="23"/>
      <c r="CO40" s="23"/>
      <c r="CP40" s="23"/>
      <c r="CQ40" s="24">
        <v>17017742.5417333</v>
      </c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  <c r="DE40" s="12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4"/>
      <c r="DR40" s="12" t="s">
        <v>78</v>
      </c>
      <c r="DS40" s="13"/>
      <c r="DT40" s="13"/>
      <c r="DU40" s="13"/>
      <c r="DV40" s="13"/>
      <c r="DW40" s="13"/>
      <c r="DX40" s="13"/>
      <c r="DY40" s="13"/>
      <c r="DZ40" s="13"/>
      <c r="EA40" s="13"/>
      <c r="EB40" s="14"/>
      <c r="EC40" s="15" t="s">
        <v>45</v>
      </c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6" t="s">
        <v>46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ht="6" customHeight="1"/>
    <row r="42" spans="1:150" s="1" customFormat="1" ht="15.75">
      <c r="A42" s="41" t="s">
        <v>72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J42" s="7" t="s">
        <v>38</v>
      </c>
      <c r="DK42" s="42" t="s">
        <v>82</v>
      </c>
      <c r="DL42" s="42"/>
      <c r="DM42" s="42"/>
      <c r="DN42" s="42"/>
      <c r="DO42" s="42"/>
      <c r="DP42" s="1" t="s">
        <v>38</v>
      </c>
      <c r="DS42" s="42" t="s">
        <v>83</v>
      </c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62">
        <v>20</v>
      </c>
      <c r="EM42" s="62"/>
      <c r="EN42" s="62"/>
      <c r="EO42" s="62"/>
      <c r="EP42" s="63" t="s">
        <v>84</v>
      </c>
      <c r="EQ42" s="63"/>
      <c r="ER42" s="63"/>
      <c r="ES42" s="63"/>
      <c r="ET42" s="1" t="s">
        <v>39</v>
      </c>
    </row>
    <row r="43" spans="1:149" s="8" customFormat="1" ht="13.5" customHeight="1">
      <c r="A43" s="79" t="s">
        <v>36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H43" s="43" t="s">
        <v>37</v>
      </c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K43" s="43" t="s">
        <v>40</v>
      </c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</row>
    <row r="44" spans="86:108" s="1" customFormat="1" ht="18" customHeight="1">
      <c r="CH44" s="75" t="s">
        <v>41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</row>
    <row r="47" spans="105:128" ht="12.75">
      <c r="DA47" s="10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05:130" ht="12.75">
      <c r="DA48" s="2">
        <v>169181985.8646987</v>
      </c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</row>
  </sheetData>
  <sheetProtection/>
  <mergeCells count="310">
    <mergeCell ref="EO40:FE40"/>
    <mergeCell ref="CB40:CG40"/>
    <mergeCell ref="CH40:CP40"/>
    <mergeCell ref="CQ40:DD40"/>
    <mergeCell ref="DE40:DQ40"/>
    <mergeCell ref="DR40:EB40"/>
    <mergeCell ref="EC40:EN40"/>
    <mergeCell ref="EC35:EN35"/>
    <mergeCell ref="EO35:FE35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BQ35:CA35"/>
    <mergeCell ref="CB35:CG35"/>
    <mergeCell ref="CH35:CP35"/>
    <mergeCell ref="CQ35:DD35"/>
    <mergeCell ref="DE35:DQ35"/>
    <mergeCell ref="DR35:EB35"/>
    <mergeCell ref="DR30:EB30"/>
    <mergeCell ref="EC30:EN30"/>
    <mergeCell ref="EO30:FE30"/>
    <mergeCell ref="A35:H35"/>
    <mergeCell ref="I35:Q35"/>
    <mergeCell ref="R35:Z35"/>
    <mergeCell ref="AA35:AL35"/>
    <mergeCell ref="AM35:BA35"/>
    <mergeCell ref="BB35:BG35"/>
    <mergeCell ref="BH35:BP35"/>
    <mergeCell ref="BH30:BP30"/>
    <mergeCell ref="BQ30:CA30"/>
    <mergeCell ref="CB30:CG30"/>
    <mergeCell ref="CH30:CP30"/>
    <mergeCell ref="CQ30:DD30"/>
    <mergeCell ref="DE30:DQ30"/>
    <mergeCell ref="A30:H30"/>
    <mergeCell ref="I30:Q30"/>
    <mergeCell ref="R30:Z30"/>
    <mergeCell ref="AA30:AL30"/>
    <mergeCell ref="AM30:BA30"/>
    <mergeCell ref="BB30:BG30"/>
    <mergeCell ref="DR37:EB37"/>
    <mergeCell ref="EC37:EN37"/>
    <mergeCell ref="EO37:FE37"/>
    <mergeCell ref="BH37:BP37"/>
    <mergeCell ref="BQ37:CA37"/>
    <mergeCell ref="CB37:CG37"/>
    <mergeCell ref="CH37:CP37"/>
    <mergeCell ref="CQ37:DD37"/>
    <mergeCell ref="DE37:DQ37"/>
    <mergeCell ref="DR32:EB32"/>
    <mergeCell ref="EC32:EN32"/>
    <mergeCell ref="EO32:FE32"/>
    <mergeCell ref="A36:FE36"/>
    <mergeCell ref="A37:H37"/>
    <mergeCell ref="I37:Q37"/>
    <mergeCell ref="R37:Z37"/>
    <mergeCell ref="AA37:AL37"/>
    <mergeCell ref="AM37:BA37"/>
    <mergeCell ref="BB37:BG37"/>
    <mergeCell ref="BH32:BP32"/>
    <mergeCell ref="BQ32:CA32"/>
    <mergeCell ref="CB32:CG32"/>
    <mergeCell ref="CH32:CP32"/>
    <mergeCell ref="CQ32:DD32"/>
    <mergeCell ref="DE32:DQ32"/>
    <mergeCell ref="A32:H32"/>
    <mergeCell ref="I32:Q32"/>
    <mergeCell ref="R32:Z32"/>
    <mergeCell ref="AA32:AL32"/>
    <mergeCell ref="AM32:BA32"/>
    <mergeCell ref="BB32:BG32"/>
    <mergeCell ref="A31:FE31"/>
    <mergeCell ref="EO27:FE27"/>
    <mergeCell ref="CB27:CG27"/>
    <mergeCell ref="CH27:CP27"/>
    <mergeCell ref="CQ27:DD27"/>
    <mergeCell ref="DE27:DQ27"/>
    <mergeCell ref="DR27:EB27"/>
    <mergeCell ref="EC27:EN27"/>
    <mergeCell ref="BQ28:CA28"/>
    <mergeCell ref="CB28:CG28"/>
    <mergeCell ref="R27:Z27"/>
    <mergeCell ref="AA27:AL27"/>
    <mergeCell ref="AM27:BA27"/>
    <mergeCell ref="BB27:BG27"/>
    <mergeCell ref="BH27:BP27"/>
    <mergeCell ref="BQ27:CA27"/>
    <mergeCell ref="DR33:EB33"/>
    <mergeCell ref="EC33:EN33"/>
    <mergeCell ref="EO33:FE33"/>
    <mergeCell ref="BH33:BP33"/>
    <mergeCell ref="BQ33:CA33"/>
    <mergeCell ref="CB33:CG33"/>
    <mergeCell ref="CH33:CP33"/>
    <mergeCell ref="CQ33:DD33"/>
    <mergeCell ref="DE33:DQ33"/>
    <mergeCell ref="DE22:DQ22"/>
    <mergeCell ref="DR22:EB22"/>
    <mergeCell ref="EC22:EN22"/>
    <mergeCell ref="EO22:FE22"/>
    <mergeCell ref="A33:H33"/>
    <mergeCell ref="I33:Q33"/>
    <mergeCell ref="R33:Z33"/>
    <mergeCell ref="AA33:AL33"/>
    <mergeCell ref="AM33:BA33"/>
    <mergeCell ref="BB33:BG33"/>
    <mergeCell ref="CH44:DD44"/>
    <mergeCell ref="A43:CD43"/>
    <mergeCell ref="CH42:DD42"/>
    <mergeCell ref="CH43:DD43"/>
    <mergeCell ref="A21:FE21"/>
    <mergeCell ref="A22:H22"/>
    <mergeCell ref="I22:Q22"/>
    <mergeCell ref="R22:Z22"/>
    <mergeCell ref="AA22:AL22"/>
    <mergeCell ref="AM22:BA22"/>
    <mergeCell ref="BC14:FE14"/>
    <mergeCell ref="BC15:FE15"/>
    <mergeCell ref="A5:FE5"/>
    <mergeCell ref="A6:FE6"/>
    <mergeCell ref="BJ7:BT7"/>
    <mergeCell ref="BU7:CD7"/>
    <mergeCell ref="CE7:CP7"/>
    <mergeCell ref="BC9:FE9"/>
    <mergeCell ref="BC10:FE10"/>
    <mergeCell ref="BC12:FE12"/>
    <mergeCell ref="EO39:FE39"/>
    <mergeCell ref="EO17:FE18"/>
    <mergeCell ref="EO20:FE20"/>
    <mergeCell ref="BH39:BP39"/>
    <mergeCell ref="BQ20:CA20"/>
    <mergeCell ref="BC13:FE13"/>
    <mergeCell ref="DE20:DQ20"/>
    <mergeCell ref="BQ39:CA39"/>
    <mergeCell ref="CB39:CG39"/>
    <mergeCell ref="CH39:CP39"/>
    <mergeCell ref="R17:Z19"/>
    <mergeCell ref="BB18:BP18"/>
    <mergeCell ref="BQ18:CA19"/>
    <mergeCell ref="CQ18:DD19"/>
    <mergeCell ref="DE18:EB18"/>
    <mergeCell ref="B9:BA9"/>
    <mergeCell ref="B10:BA10"/>
    <mergeCell ref="B11:BA11"/>
    <mergeCell ref="B12:BA12"/>
    <mergeCell ref="BC11:FE11"/>
    <mergeCell ref="EL42:EO42"/>
    <mergeCell ref="EP42:ES42"/>
    <mergeCell ref="EC20:EN20"/>
    <mergeCell ref="EC39:EN39"/>
    <mergeCell ref="B13:BA13"/>
    <mergeCell ref="B14:BA14"/>
    <mergeCell ref="B15:BA15"/>
    <mergeCell ref="EO19:FE19"/>
    <mergeCell ref="EC17:EN19"/>
    <mergeCell ref="AA18:AL19"/>
    <mergeCell ref="AM20:BA20"/>
    <mergeCell ref="AM39:BA39"/>
    <mergeCell ref="AM18:BA19"/>
    <mergeCell ref="DS42:EK42"/>
    <mergeCell ref="BB22:BG22"/>
    <mergeCell ref="BH22:BP22"/>
    <mergeCell ref="BQ22:CA22"/>
    <mergeCell ref="CB22:CG22"/>
    <mergeCell ref="CQ39:DD39"/>
    <mergeCell ref="DE19:DQ19"/>
    <mergeCell ref="R20:Z20"/>
    <mergeCell ref="BB19:BG19"/>
    <mergeCell ref="BB20:BG20"/>
    <mergeCell ref="BH19:BP19"/>
    <mergeCell ref="BH20:BP20"/>
    <mergeCell ref="A20:H20"/>
    <mergeCell ref="A17:H19"/>
    <mergeCell ref="I17:Q19"/>
    <mergeCell ref="I20:Q20"/>
    <mergeCell ref="AA20:AL20"/>
    <mergeCell ref="R39:Z39"/>
    <mergeCell ref="BB39:BG39"/>
    <mergeCell ref="A39:H39"/>
    <mergeCell ref="I39:Q39"/>
    <mergeCell ref="AA39:AL39"/>
    <mergeCell ref="CB18:CP18"/>
    <mergeCell ref="CB19:CG19"/>
    <mergeCell ref="CH19:CP19"/>
    <mergeCell ref="CB20:CG20"/>
    <mergeCell ref="CH20:CP20"/>
    <mergeCell ref="CH22:CP22"/>
    <mergeCell ref="CQ22:DD22"/>
    <mergeCell ref="AA17:EB17"/>
    <mergeCell ref="A42:CD42"/>
    <mergeCell ref="DK42:DO42"/>
    <mergeCell ref="DK43:ES43"/>
    <mergeCell ref="DE39:DQ39"/>
    <mergeCell ref="DR19:EB19"/>
    <mergeCell ref="DR20:EB20"/>
    <mergeCell ref="DR39:EB39"/>
    <mergeCell ref="EO23:FE23"/>
    <mergeCell ref="CQ20:DD20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BH28:BP28"/>
    <mergeCell ref="CH23:CP23"/>
    <mergeCell ref="CQ23:DD23"/>
    <mergeCell ref="DE23:DQ23"/>
    <mergeCell ref="DR23:EB23"/>
    <mergeCell ref="EC23:EN23"/>
    <mergeCell ref="CB23:CG23"/>
    <mergeCell ref="A26:FE26"/>
    <mergeCell ref="A27:H27"/>
    <mergeCell ref="I27:Q27"/>
    <mergeCell ref="A28:H28"/>
    <mergeCell ref="I28:Q28"/>
    <mergeCell ref="R28:Z28"/>
    <mergeCell ref="AA28:AL28"/>
    <mergeCell ref="AM28:BA28"/>
    <mergeCell ref="BB28:BG28"/>
    <mergeCell ref="CH28:CP28"/>
    <mergeCell ref="CQ28:DD28"/>
    <mergeCell ref="DE28:DQ28"/>
    <mergeCell ref="DR28:EB28"/>
    <mergeCell ref="EC28:EN28"/>
    <mergeCell ref="EO28:FE28"/>
    <mergeCell ref="DE29:DQ29"/>
    <mergeCell ref="A29:H29"/>
    <mergeCell ref="I29:Q29"/>
    <mergeCell ref="R29:Z29"/>
    <mergeCell ref="AA29:AL29"/>
    <mergeCell ref="AM29:BA29"/>
    <mergeCell ref="BB29:BG29"/>
    <mergeCell ref="BH34:BP34"/>
    <mergeCell ref="BQ34:CA34"/>
    <mergeCell ref="DR29:EB29"/>
    <mergeCell ref="EC29:EN29"/>
    <mergeCell ref="EO29:FE29"/>
    <mergeCell ref="BH29:BP29"/>
    <mergeCell ref="BQ29:CA29"/>
    <mergeCell ref="CB29:CG29"/>
    <mergeCell ref="CH29:CP29"/>
    <mergeCell ref="CQ29:DD29"/>
    <mergeCell ref="A34:H34"/>
    <mergeCell ref="I34:Q34"/>
    <mergeCell ref="R34:Z34"/>
    <mergeCell ref="AA34:AL34"/>
    <mergeCell ref="AM34:BA34"/>
    <mergeCell ref="BB34:BG34"/>
    <mergeCell ref="CB34:CG34"/>
    <mergeCell ref="CH34:CP34"/>
    <mergeCell ref="CQ34:DD34"/>
    <mergeCell ref="DE34:DQ34"/>
    <mergeCell ref="DR34:EB34"/>
    <mergeCell ref="EC34:EN34"/>
    <mergeCell ref="EO34:FE34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25:H25"/>
    <mergeCell ref="I25:Q25"/>
    <mergeCell ref="R25:Z25"/>
    <mergeCell ref="AA25:AL25"/>
    <mergeCell ref="AM25:BA25"/>
    <mergeCell ref="BB25:BG25"/>
    <mergeCell ref="DR25:EB25"/>
    <mergeCell ref="EC25:EN25"/>
    <mergeCell ref="EO25:FE25"/>
    <mergeCell ref="BH25:BP25"/>
    <mergeCell ref="BQ25:CA25"/>
    <mergeCell ref="CB25:CG25"/>
    <mergeCell ref="CH25:CP25"/>
    <mergeCell ref="CQ25:DD25"/>
    <mergeCell ref="DE25:DQ25"/>
    <mergeCell ref="DE24:DQ24"/>
    <mergeCell ref="A24:H24"/>
    <mergeCell ref="I24:Q24"/>
    <mergeCell ref="R24:Z24"/>
    <mergeCell ref="AA24:AL24"/>
    <mergeCell ref="AM24:BA24"/>
    <mergeCell ref="BB24:BG24"/>
    <mergeCell ref="DA47:DX47"/>
    <mergeCell ref="DD48:DZ48"/>
    <mergeCell ref="DR24:EB24"/>
    <mergeCell ref="EC24:EN24"/>
    <mergeCell ref="EO24:FE24"/>
    <mergeCell ref="BH24:BP24"/>
    <mergeCell ref="BQ24:CA24"/>
    <mergeCell ref="CB24:CG24"/>
    <mergeCell ref="CH24:CP24"/>
    <mergeCell ref="CQ24:DD24"/>
  </mergeCells>
  <hyperlinks>
    <hyperlink ref="BC12" r:id="rId1" display="83512184021@mail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Федорова Анастасия Александровна</cp:lastModifiedBy>
  <cp:lastPrinted>2012-09-20T06:35:35Z</cp:lastPrinted>
  <dcterms:created xsi:type="dcterms:W3CDTF">2011-01-28T08:18:11Z</dcterms:created>
  <dcterms:modified xsi:type="dcterms:W3CDTF">2017-04-06T10:25:34Z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