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7" i="1" l="1"/>
  <c r="R8" i="1"/>
  <c r="R9" i="1"/>
  <c r="R10" i="1"/>
  <c r="R11" i="1"/>
  <c r="R12" i="1"/>
  <c r="R13" i="1"/>
  <c r="R14" i="1"/>
  <c r="R15" i="1"/>
  <c r="R16" i="1"/>
  <c r="R17" i="1"/>
  <c r="R6" i="1"/>
  <c r="N7" i="1"/>
  <c r="N6" i="1"/>
  <c r="K11" i="1"/>
  <c r="K12" i="1"/>
  <c r="K13" i="1"/>
  <c r="K17" i="1"/>
  <c r="K7" i="1"/>
  <c r="K6" i="1"/>
  <c r="H12" i="1"/>
  <c r="H13" i="1"/>
  <c r="H17" i="1"/>
  <c r="H7" i="1"/>
  <c r="H6" i="1"/>
  <c r="E11" i="1"/>
  <c r="E12" i="1"/>
  <c r="E13" i="1"/>
  <c r="E17" i="1"/>
  <c r="E7" i="1"/>
  <c r="E6" i="1"/>
</calcChain>
</file>

<file path=xl/sharedStrings.xml><?xml version="1.0" encoding="utf-8"?>
<sst xmlns="http://schemas.openxmlformats.org/spreadsheetml/2006/main" count="36" uniqueCount="31">
  <si>
    <t>Показатель</t>
  </si>
  <si>
    <t>Категория присоединения потребителей услуг по передаче электрической энергии в разбивке по мощности, в динамикие по годам</t>
  </si>
  <si>
    <t>Всего</t>
  </si>
  <si>
    <t>№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</si>
  <si>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</si>
  <si>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</si>
  <si>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</si>
  <si>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</si>
  <si>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</si>
  <si>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3.2</t>
  </si>
  <si>
    <t>4</t>
  </si>
  <si>
    <t>5</t>
  </si>
  <si>
    <t>6</t>
  </si>
  <si>
    <t>7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</si>
  <si>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</si>
  <si>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</si>
  <si>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</si>
  <si>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</si>
  <si>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</si>
  <si>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</si>
  <si>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</si>
  <si>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</si>
  <si>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</si>
  <si>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</si>
  <si>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8</t>
  </si>
  <si>
    <t>3.4 Сведения о качестве услуг по технологическому присоединению к электрическим сетям сетевой организации.</t>
  </si>
  <si>
    <t>150-670кВт</t>
  </si>
  <si>
    <t>0-15 кВт  включительно</t>
  </si>
  <si>
    <t>15-150 кВт включительно</t>
  </si>
  <si>
    <t>не менее 670 кВт</t>
  </si>
  <si>
    <t>объекты по производству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</si>
</sst>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zoomScaleNormal="100" workbookViewId="0">
      <selection activeCell="I18" sqref="I18"/>
    </sheetView>
  </sheetViews>
  <sheetFormatPr defaultRowHeight="15" x14ac:dyDescent="0.25"/>
  <cols>
    <col min="1" max="1" width="5" customWidth="1"/>
    <col min="2" max="2" width="33.28515625" customWidth="1"/>
    <col min="3" max="3" width="6.7109375" style="21" customWidth="1"/>
    <col min="4" max="4" width="9.140625" style="21"/>
    <col min="5" max="5" width="12" style="23" customWidth="1"/>
    <col min="6" max="6" width="6.7109375" style="21" customWidth="1"/>
    <col min="7" max="7" width="9.140625" style="21"/>
    <col min="8" max="8" width="12.140625" style="23" customWidth="1"/>
    <col min="9" max="9" width="6.42578125" style="21" customWidth="1"/>
    <col min="10" max="10" width="9.140625" style="21"/>
    <col min="11" max="11" width="12.140625" style="23" customWidth="1"/>
    <col min="12" max="12" width="6.140625" style="21" customWidth="1"/>
    <col min="13" max="13" width="9.140625" style="21"/>
    <col min="14" max="14" width="11.85546875" style="21" customWidth="1"/>
    <col min="15" max="15" width="6" style="21" customWidth="1"/>
    <col min="16" max="16" width="9.140625" style="21"/>
    <col min="17" max="17" width="11.7109375" style="21" customWidth="1"/>
    <col min="18" max="18" width="10.7109375" style="21" customWidth="1"/>
  </cols>
  <sheetData>
    <row r="1" spans="1:18" ht="26.25" customHeight="1" x14ac:dyDescent="0.35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x14ac:dyDescent="0.25">
      <c r="A2" s="10" t="s">
        <v>3</v>
      </c>
      <c r="B2" s="7" t="s">
        <v>0</v>
      </c>
      <c r="C2" s="17" t="s">
        <v>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  <c r="R2" s="14" t="s">
        <v>2</v>
      </c>
    </row>
    <row r="3" spans="1:18" ht="26.25" customHeight="1" x14ac:dyDescent="0.25">
      <c r="A3" s="11"/>
      <c r="B3" s="8"/>
      <c r="C3" s="17" t="s">
        <v>27</v>
      </c>
      <c r="D3" s="18"/>
      <c r="E3" s="19"/>
      <c r="F3" s="17" t="s">
        <v>28</v>
      </c>
      <c r="G3" s="18"/>
      <c r="H3" s="19"/>
      <c r="I3" s="17" t="s">
        <v>26</v>
      </c>
      <c r="J3" s="18"/>
      <c r="K3" s="19"/>
      <c r="L3" s="17" t="s">
        <v>29</v>
      </c>
      <c r="M3" s="18"/>
      <c r="N3" s="19"/>
      <c r="O3" s="17" t="s">
        <v>30</v>
      </c>
      <c r="P3" s="18"/>
      <c r="Q3" s="19"/>
      <c r="R3" s="15"/>
    </row>
    <row r="4" spans="1:18" ht="56.25" customHeight="1" x14ac:dyDescent="0.25">
      <c r="A4" s="12"/>
      <c r="B4" s="9"/>
      <c r="C4" s="20">
        <v>2014</v>
      </c>
      <c r="D4" s="20">
        <v>2015</v>
      </c>
      <c r="E4" s="22" t="s">
        <v>4</v>
      </c>
      <c r="F4" s="20">
        <v>2014</v>
      </c>
      <c r="G4" s="20">
        <v>2015</v>
      </c>
      <c r="H4" s="22" t="s">
        <v>4</v>
      </c>
      <c r="I4" s="20">
        <v>2014</v>
      </c>
      <c r="J4" s="20">
        <v>2015</v>
      </c>
      <c r="K4" s="22" t="s">
        <v>4</v>
      </c>
      <c r="L4" s="20">
        <v>2014</v>
      </c>
      <c r="M4" s="20">
        <v>2015</v>
      </c>
      <c r="N4" s="13" t="s">
        <v>4</v>
      </c>
      <c r="O4" s="20">
        <v>2014</v>
      </c>
      <c r="P4" s="20">
        <v>2015</v>
      </c>
      <c r="Q4" s="13" t="s">
        <v>4</v>
      </c>
      <c r="R4" s="16"/>
    </row>
    <row r="5" spans="1:18" x14ac:dyDescent="0.25">
      <c r="A5" s="13">
        <v>1</v>
      </c>
      <c r="B5" s="13">
        <v>2</v>
      </c>
      <c r="C5" s="13">
        <v>3</v>
      </c>
      <c r="D5" s="13">
        <v>4</v>
      </c>
      <c r="E5" s="22">
        <v>5</v>
      </c>
      <c r="F5" s="13">
        <v>6</v>
      </c>
      <c r="G5" s="13">
        <v>7</v>
      </c>
      <c r="H5" s="22">
        <v>8</v>
      </c>
      <c r="I5" s="13">
        <v>9</v>
      </c>
      <c r="J5" s="13">
        <v>10</v>
      </c>
      <c r="K5" s="22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</row>
    <row r="6" spans="1:18" ht="48" customHeight="1" x14ac:dyDescent="0.25">
      <c r="A6" s="2">
        <v>1</v>
      </c>
      <c r="B6" s="1" t="s">
        <v>5</v>
      </c>
      <c r="C6" s="13">
        <v>561</v>
      </c>
      <c r="D6" s="13">
        <v>473</v>
      </c>
      <c r="E6" s="22">
        <f>((D6-C6)/C6)*100</f>
        <v>-15.686274509803921</v>
      </c>
      <c r="F6" s="13">
        <v>77</v>
      </c>
      <c r="G6" s="13">
        <v>74</v>
      </c>
      <c r="H6" s="22">
        <f>((G6-F6)/F6)*100</f>
        <v>-3.8961038961038961</v>
      </c>
      <c r="I6" s="13">
        <v>40</v>
      </c>
      <c r="J6" s="13">
        <v>27</v>
      </c>
      <c r="K6" s="22">
        <f>((J6-I6)/I6)*100</f>
        <v>-32.5</v>
      </c>
      <c r="L6" s="13">
        <v>3</v>
      </c>
      <c r="M6" s="13">
        <v>0</v>
      </c>
      <c r="N6" s="13">
        <f>((M6-L6)/L6)*100</f>
        <v>-100</v>
      </c>
      <c r="O6" s="13">
        <v>0</v>
      </c>
      <c r="P6" s="13">
        <v>0</v>
      </c>
      <c r="Q6" s="13">
        <v>0</v>
      </c>
      <c r="R6" s="22">
        <f>E6+H6+K6+N6</f>
        <v>-152.08237840590783</v>
      </c>
    </row>
    <row r="7" spans="1:18" ht="91.5" customHeight="1" x14ac:dyDescent="0.25">
      <c r="A7" s="2">
        <v>2</v>
      </c>
      <c r="B7" s="1" t="s">
        <v>6</v>
      </c>
      <c r="C7" s="13">
        <v>561</v>
      </c>
      <c r="D7" s="13">
        <v>473</v>
      </c>
      <c r="E7" s="22">
        <f>((D7-C7)/C7)*100</f>
        <v>-15.686274509803921</v>
      </c>
      <c r="F7" s="13">
        <v>77</v>
      </c>
      <c r="G7" s="13">
        <v>74</v>
      </c>
      <c r="H7" s="22">
        <f t="shared" ref="H7:H17" si="0">((G7-F7)/F7)*100</f>
        <v>-3.8961038961038961</v>
      </c>
      <c r="I7" s="13">
        <v>40</v>
      </c>
      <c r="J7" s="13">
        <v>27</v>
      </c>
      <c r="K7" s="22">
        <f>((J7-I7)/I7)*100</f>
        <v>-32.5</v>
      </c>
      <c r="L7" s="13">
        <v>3</v>
      </c>
      <c r="M7" s="13">
        <v>0</v>
      </c>
      <c r="N7" s="13">
        <f>((M7-L7)/L7)*100</f>
        <v>-100</v>
      </c>
      <c r="O7" s="13">
        <v>0</v>
      </c>
      <c r="P7" s="13">
        <v>0</v>
      </c>
      <c r="Q7" s="13">
        <v>0</v>
      </c>
      <c r="R7" s="22">
        <f t="shared" ref="R7:R17" si="1">E7+H7+K7+N7</f>
        <v>-152.08237840590783</v>
      </c>
    </row>
    <row r="8" spans="1:18" ht="151.5" customHeight="1" x14ac:dyDescent="0.25">
      <c r="A8" s="2">
        <v>3</v>
      </c>
      <c r="B8" s="1" t="s">
        <v>7</v>
      </c>
      <c r="C8" s="13">
        <v>0</v>
      </c>
      <c r="D8" s="13">
        <v>0</v>
      </c>
      <c r="E8" s="22">
        <v>0</v>
      </c>
      <c r="F8" s="13">
        <v>0</v>
      </c>
      <c r="G8" s="13">
        <v>0</v>
      </c>
      <c r="H8" s="22">
        <v>0</v>
      </c>
      <c r="I8" s="13">
        <v>0</v>
      </c>
      <c r="J8" s="13">
        <v>0</v>
      </c>
      <c r="K8" s="22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22">
        <f t="shared" si="1"/>
        <v>0</v>
      </c>
    </row>
    <row r="9" spans="1:18" ht="17.25" customHeight="1" x14ac:dyDescent="0.25">
      <c r="A9" s="3" t="s">
        <v>8</v>
      </c>
      <c r="B9" s="1" t="s">
        <v>14</v>
      </c>
      <c r="C9" s="13">
        <v>0</v>
      </c>
      <c r="D9" s="13">
        <v>0</v>
      </c>
      <c r="E9" s="22">
        <v>0</v>
      </c>
      <c r="F9" s="13">
        <v>0</v>
      </c>
      <c r="G9" s="13">
        <v>0</v>
      </c>
      <c r="H9" s="22">
        <v>0</v>
      </c>
      <c r="I9" s="13">
        <v>0</v>
      </c>
      <c r="J9" s="13">
        <v>0</v>
      </c>
      <c r="K9" s="22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22">
        <f t="shared" si="1"/>
        <v>0</v>
      </c>
    </row>
    <row r="10" spans="1:18" x14ac:dyDescent="0.25">
      <c r="A10" s="3" t="s">
        <v>9</v>
      </c>
      <c r="B10" s="1" t="s">
        <v>15</v>
      </c>
      <c r="C10" s="13">
        <v>0</v>
      </c>
      <c r="D10" s="13">
        <v>0</v>
      </c>
      <c r="E10" s="22">
        <v>0</v>
      </c>
      <c r="F10" s="13">
        <v>0</v>
      </c>
      <c r="G10" s="13">
        <v>0</v>
      </c>
      <c r="H10" s="22">
        <v>0</v>
      </c>
      <c r="I10" s="13">
        <v>0</v>
      </c>
      <c r="J10" s="13">
        <v>0</v>
      </c>
      <c r="K10" s="22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22">
        <f t="shared" si="1"/>
        <v>0</v>
      </c>
    </row>
    <row r="11" spans="1:18" ht="73.5" customHeight="1" x14ac:dyDescent="0.25">
      <c r="A11" s="4" t="s">
        <v>10</v>
      </c>
      <c r="B11" s="1" t="s">
        <v>16</v>
      </c>
      <c r="C11" s="13">
        <v>13</v>
      </c>
      <c r="D11" s="13">
        <v>13</v>
      </c>
      <c r="E11" s="22">
        <f t="shared" ref="E8:E17" si="2">((D11-C11)/C11)*100</f>
        <v>0</v>
      </c>
      <c r="F11" s="13">
        <v>13</v>
      </c>
      <c r="G11" s="13">
        <v>13</v>
      </c>
      <c r="H11" s="22">
        <v>0</v>
      </c>
      <c r="I11" s="13">
        <v>25</v>
      </c>
      <c r="J11" s="13">
        <v>25</v>
      </c>
      <c r="K11" s="22">
        <f t="shared" ref="K8:K17" si="3">((J11-I11)/I11)*100</f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22">
        <f t="shared" si="1"/>
        <v>0</v>
      </c>
    </row>
    <row r="12" spans="1:18" ht="57.75" customHeight="1" x14ac:dyDescent="0.25">
      <c r="A12" s="4" t="s">
        <v>11</v>
      </c>
      <c r="B12" s="1" t="s">
        <v>17</v>
      </c>
      <c r="C12" s="13">
        <v>452</v>
      </c>
      <c r="D12" s="13">
        <v>394</v>
      </c>
      <c r="E12" s="22">
        <f t="shared" si="2"/>
        <v>-12.831858407079647</v>
      </c>
      <c r="F12" s="13">
        <v>45</v>
      </c>
      <c r="G12" s="13">
        <v>41</v>
      </c>
      <c r="H12" s="22">
        <f t="shared" si="0"/>
        <v>-8.8888888888888893</v>
      </c>
      <c r="I12" s="13">
        <v>24</v>
      </c>
      <c r="J12" s="13">
        <v>15</v>
      </c>
      <c r="K12" s="22">
        <f t="shared" si="3"/>
        <v>-37.5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22">
        <f t="shared" si="1"/>
        <v>-59.220747295968536</v>
      </c>
    </row>
    <row r="13" spans="1:18" ht="57.75" customHeight="1" x14ac:dyDescent="0.25">
      <c r="A13" s="4" t="s">
        <v>12</v>
      </c>
      <c r="B13" s="1" t="s">
        <v>18</v>
      </c>
      <c r="C13" s="13">
        <v>437</v>
      </c>
      <c r="D13" s="13">
        <v>388</v>
      </c>
      <c r="E13" s="22">
        <f t="shared" si="2"/>
        <v>-11.212814645308924</v>
      </c>
      <c r="F13" s="13">
        <v>42</v>
      </c>
      <c r="G13" s="13">
        <v>39</v>
      </c>
      <c r="H13" s="22">
        <f t="shared" si="0"/>
        <v>-7.1428571428571423</v>
      </c>
      <c r="I13" s="13">
        <v>11</v>
      </c>
      <c r="J13" s="13">
        <v>13</v>
      </c>
      <c r="K13" s="22">
        <f t="shared" si="3"/>
        <v>18.181818181818183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22">
        <f t="shared" si="1"/>
        <v>-0.17385360634788327</v>
      </c>
    </row>
    <row r="14" spans="1:18" ht="134.25" customHeight="1" x14ac:dyDescent="0.25">
      <c r="A14" s="4" t="s">
        <v>13</v>
      </c>
      <c r="B14" s="1" t="s">
        <v>19</v>
      </c>
      <c r="C14" s="13">
        <v>0</v>
      </c>
      <c r="D14" s="13">
        <v>0</v>
      </c>
      <c r="E14" s="22">
        <v>0</v>
      </c>
      <c r="F14" s="13">
        <v>0</v>
      </c>
      <c r="G14" s="13">
        <v>0</v>
      </c>
      <c r="H14" s="22">
        <v>0</v>
      </c>
      <c r="I14" s="13">
        <v>0</v>
      </c>
      <c r="J14" s="13">
        <v>0</v>
      </c>
      <c r="K14" s="22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22">
        <f t="shared" si="1"/>
        <v>0</v>
      </c>
    </row>
    <row r="15" spans="1:18" ht="15" customHeight="1" x14ac:dyDescent="0.25">
      <c r="A15" s="4" t="s">
        <v>22</v>
      </c>
      <c r="B15" s="1" t="s">
        <v>14</v>
      </c>
      <c r="C15" s="13">
        <v>0</v>
      </c>
      <c r="D15" s="13">
        <v>0</v>
      </c>
      <c r="E15" s="22">
        <v>0</v>
      </c>
      <c r="F15" s="13">
        <v>0</v>
      </c>
      <c r="G15" s="13">
        <v>0</v>
      </c>
      <c r="H15" s="22">
        <v>0</v>
      </c>
      <c r="I15" s="13">
        <v>0</v>
      </c>
      <c r="J15" s="13">
        <v>0</v>
      </c>
      <c r="K15" s="22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22">
        <f t="shared" si="1"/>
        <v>0</v>
      </c>
    </row>
    <row r="16" spans="1:18" x14ac:dyDescent="0.25">
      <c r="A16" s="4" t="s">
        <v>23</v>
      </c>
      <c r="B16" s="1" t="s">
        <v>20</v>
      </c>
      <c r="C16" s="13">
        <v>0</v>
      </c>
      <c r="D16" s="13">
        <v>0</v>
      </c>
      <c r="E16" s="22">
        <v>0</v>
      </c>
      <c r="F16" s="13">
        <v>0</v>
      </c>
      <c r="G16" s="13">
        <v>0</v>
      </c>
      <c r="H16" s="22">
        <v>0</v>
      </c>
      <c r="I16" s="13">
        <v>0</v>
      </c>
      <c r="J16" s="13">
        <v>0</v>
      </c>
      <c r="K16" s="22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22">
        <f t="shared" si="1"/>
        <v>0</v>
      </c>
    </row>
    <row r="17" spans="1:18" ht="75.75" customHeight="1" x14ac:dyDescent="0.25">
      <c r="A17" s="4" t="s">
        <v>24</v>
      </c>
      <c r="B17" s="1" t="s">
        <v>21</v>
      </c>
      <c r="C17" s="13">
        <v>150</v>
      </c>
      <c r="D17" s="13">
        <v>141</v>
      </c>
      <c r="E17" s="22">
        <f t="shared" si="2"/>
        <v>-6</v>
      </c>
      <c r="F17" s="13">
        <v>163</v>
      </c>
      <c r="G17" s="13">
        <v>141</v>
      </c>
      <c r="H17" s="22">
        <f t="shared" si="0"/>
        <v>-13.496932515337424</v>
      </c>
      <c r="I17" s="13">
        <v>270</v>
      </c>
      <c r="J17" s="13">
        <v>264</v>
      </c>
      <c r="K17" s="22">
        <f t="shared" si="3"/>
        <v>-2.2222222222222223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22">
        <f t="shared" si="1"/>
        <v>-21.719154737559645</v>
      </c>
    </row>
  </sheetData>
  <mergeCells count="10">
    <mergeCell ref="A1:R1"/>
    <mergeCell ref="C2:Q2"/>
    <mergeCell ref="C3:E3"/>
    <mergeCell ref="F3:H3"/>
    <mergeCell ref="I3:K3"/>
    <mergeCell ref="L3:N3"/>
    <mergeCell ref="O3:Q3"/>
    <mergeCell ref="B2:B4"/>
    <mergeCell ref="A2:A4"/>
    <mergeCell ref="R2:R4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2016-02-26T11:46:13Z</dcterms:modified>
</cp:coreProperties>
</file>